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องคลัง2569\"/>
    </mc:Choice>
  </mc:AlternateContent>
  <bookViews>
    <workbookView xWindow="0" yWindow="0" windowWidth="28800" windowHeight="12480"/>
  </bookViews>
  <sheets>
    <sheet name="ตค.67" sheetId="3" r:id="rId1"/>
    <sheet name="พย.67" sheetId="45" r:id="rId2"/>
    <sheet name="ธค.67" sheetId="29" r:id="rId3"/>
    <sheet name="มค.68" sheetId="30" r:id="rId4"/>
    <sheet name="กพ.68" sheetId="31" r:id="rId5"/>
    <sheet name="มีค.68" sheetId="32" r:id="rId6"/>
    <sheet name="เมย.68" sheetId="33" r:id="rId7"/>
    <sheet name="พค.68" sheetId="34" r:id="rId8"/>
    <sheet name="มิย.68" sheetId="35" r:id="rId9"/>
    <sheet name="กค.68" sheetId="36" r:id="rId10"/>
    <sheet name="สค.68" sheetId="37" r:id="rId11"/>
    <sheet name="กย.68" sheetId="38" r:id="rId12"/>
    <sheet name="รายงานสรุป" sheetId="46" r:id="rId13"/>
  </sheets>
  <calcPr calcId="152511"/>
</workbook>
</file>

<file path=xl/calcChain.xml><?xml version="1.0" encoding="utf-8"?>
<calcChain xmlns="http://schemas.openxmlformats.org/spreadsheetml/2006/main">
  <c r="F50" i="33" l="1"/>
  <c r="G50" i="33" s="1"/>
  <c r="F52" i="3" l="1"/>
  <c r="G52" i="3" s="1"/>
  <c r="C12" i="46" l="1"/>
  <c r="B12" i="46"/>
  <c r="F50" i="3" l="1"/>
  <c r="G50" i="3" s="1"/>
</calcChain>
</file>

<file path=xl/sharedStrings.xml><?xml version="1.0" encoding="utf-8"?>
<sst xmlns="http://schemas.openxmlformats.org/spreadsheetml/2006/main" count="1397" uniqueCount="518">
  <si>
    <t>แบบ สขร. 1</t>
  </si>
  <si>
    <t>ที่</t>
  </si>
  <si>
    <t>งานจัดซื้อ/จัดจ้าง</t>
  </si>
  <si>
    <t>วิธีการจัดซื้อ/จัดจ้าง</t>
  </si>
  <si>
    <t>เหตุผลที่คัดเลือก โดยสังเขป</t>
  </si>
  <si>
    <t>เลขที่และวันที่ของสัญญารหรือข้อตกลงในการซื้อ/จ้าง</t>
  </si>
  <si>
    <t>เฉพาะเจาะจง</t>
  </si>
  <si>
    <t>จัดซื้อวัสดุไฟฟ้า</t>
  </si>
  <si>
    <t xml:space="preserve">      ผู้ได้รับการคัดเลือก และราคา</t>
  </si>
  <si>
    <t>จัดซื้อวัสดุงานบ้านงานครัว</t>
  </si>
  <si>
    <t>จัดซื้อวัสดุสำนักงาน</t>
  </si>
  <si>
    <t>จัดซื้อวัสดุคอมพิวเตอร์</t>
  </si>
  <si>
    <t>สรุปการจัดซื้อ/จัดจ้าง ในรอบเดือนตุลาคม พ.ศ. 2567 ประจำปีงบประมาณ พ.ศ. 2568</t>
  </si>
  <si>
    <t>สรุปการจัดซื้อ/จัดจ้าง ในรอบเดือนพฤศจิกายน พ.ศ. 2567 ประจำปีงบประมาณ พ.ศ. 2568</t>
  </si>
  <si>
    <t>สรุปการจัดซื้อ/จัดจ้าง ในรอบเดือนมกราคม พ.ศ. 2568 ประจำปีงบประมาณ พ.ศ. 2568</t>
  </si>
  <si>
    <t>สรุปการจัดซื้อ/จัดจ้าง ในรอบเดือนเมษายน พ.ศ. 2568 ประจำปีงบประมาณ พ.ศ. 2568</t>
  </si>
  <si>
    <t>สรุปการจัดซื้อ/จัดจ้าง ในรอบเดือนพฤษภาคม พ.ศ. 2568 ประจำปีงบประมาณ พ.ศ. 2568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</si>
  <si>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</si>
  <si>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</si>
  <si>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</si>
  <si>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</si>
  <si>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</si>
  <si>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</si>
  <si>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</si>
  <si>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</si>
  <si>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รายงานสรุปผลการจัดซื้อจัดจ้างขององค์การบริหารส่วนตำบลทุ่งขมิ้น</t>
  </si>
  <si>
    <t>ประจำปีงบประมาณ พ.ศ.2568</t>
  </si>
  <si>
    <t>สรุปรายการจัดซื้อจ้างจำแนกตามวิธีการจัดซื้อจัดจ้าง</t>
  </si>
  <si>
    <t>จำนวน</t>
  </si>
  <si>
    <t>งบประมาณ(บาท)</t>
  </si>
  <si>
    <t>อื่น ๆ</t>
  </si>
  <si>
    <t>1. ในการกำหนดความต้องการใช้พัสดุ ไม่ระบุความต้องการใช้พัสดุที่ชัดเจน</t>
  </si>
  <si>
    <t>เป็นเหตุให้พัสดุไม่ตรงตามคุณลักษณะที่ต้องการใช้ ราคาไม่เหมาะสม และ</t>
  </si>
  <si>
    <t>ไม่ทันต่อการใช้งาน</t>
  </si>
  <si>
    <t>2. หน่วยงานที่ต้องการพัสดุไม่มีความรู้ในการกำหนด TOR(รายละเอียดคุณ</t>
  </si>
  <si>
    <t>ลักษณะเฉพาะ)</t>
  </si>
  <si>
    <t>1.ควรกำหนดนโยบายในการกำหนด กฎ ระเบียบ หรือแนวทางปฏิบัติที่ชัดเจน</t>
  </si>
  <si>
    <t>เพื่อให้แต่ละหน่วยงานใช้เป็นแนวทางในการกำหนดความต้องการใช้พัสดุ</t>
  </si>
  <si>
    <t>2.ควรจัดฝึกอบรมให้ความรู้เจ้าหน้าที่ที่รับผิดชอบในการจัดทำขอบเขตของ</t>
  </si>
  <si>
    <t>งาน TOR เกียวกับวิธีการกำหนดความต้องการพัสดุ</t>
  </si>
  <si>
    <t>องค์การบริหารส่วนตำบลทุ่งขมิ้น  อำเภอนาหม่อม จังหวัดสงขลา</t>
  </si>
  <si>
    <t xml:space="preserve">จัดซื้ออาหารเสริม(นม)ภาคเรียนที่ ๒ ประจำปีการศึกษา 2567 </t>
  </si>
  <si>
    <t>ราคากลาง</t>
  </si>
  <si>
    <t>วงเงินที่จะซื้อหรือจ้าง</t>
  </si>
  <si>
    <t>รายชื่อผู้เสนอราคา/ราคาที่เสนอ</t>
  </si>
  <si>
    <t>บริษัทฟาร์มชินบัญชร9จำกัด</t>
  </si>
  <si>
    <t>เป็นผู้มีคุณสมบัติตรงตามเงื่อนไขที่กำหนด</t>
  </si>
  <si>
    <t>จัดซื้อน้ำดื่ม ขนาด 350 มล.</t>
  </si>
  <si>
    <t>นางพรรณชนก อิสระ</t>
  </si>
  <si>
    <t>ใบสั่งซื้อ 8/2568  ลว.31/10/2567</t>
  </si>
  <si>
    <t>ใบสั่งซื้อ 6/2568 ลว.15/10/2567</t>
  </si>
  <si>
    <t>จัดซื้อถุงขยะสีดำ ขนาด 30x40 นิ้ว</t>
  </si>
  <si>
    <t>บริษัทสยามนครินทร์ออฟฟิศบายจำกัด</t>
  </si>
  <si>
    <t>ใบสั่งซื้อ 7/2568 ลว.10/10/2567</t>
  </si>
  <si>
    <t>บริษัทโปรเฟคคาร์เซอร์วิสหาดใหญ่2016 จำกัด</t>
  </si>
  <si>
    <t>ใบสั่งจ้าง 7/2568 ลว.10/10/2567</t>
  </si>
  <si>
    <t>จ้างซ่อมรถบรรทุกขยะ หมายเลขทะเบียน 82-4110 สงขลา</t>
  </si>
  <si>
    <t>นายณัฐภูมิ สุขกิจ</t>
  </si>
  <si>
    <t>สัญญาจ้าง9/2568 ลว.3/10/2567</t>
  </si>
  <si>
    <t>นางนิติญา  อาชาทรง</t>
  </si>
  <si>
    <t>สัญญาจ้าง3/2568 ลว.1/10/2567</t>
  </si>
  <si>
    <t>จ้างเหมาบริการบุคคลภายนอก พนักงานประจำรถตู้กู้ชีพ</t>
  </si>
  <si>
    <t>จ้างเหมาบริการบุคคลภายนอก พนักงานประจำรถบรรทุกขยะ</t>
  </si>
  <si>
    <t>นายบัญญัติ  คงอิน</t>
  </si>
  <si>
    <t>นายสุรินทร์  พรมอินทร์</t>
  </si>
  <si>
    <t>สัญญาจ้าง10/2568 ลว.1/10/2567</t>
  </si>
  <si>
    <t>สัญญาจ้าง7/2568 ลว.2/10/2567</t>
  </si>
  <si>
    <t>จ้างเหมาบริการบุคคลภายนอกปฏิบัติงานกองช่าง</t>
  </si>
  <si>
    <t>นายคงกระพัน  สมนวล</t>
  </si>
  <si>
    <t>สัญญาจ้าง1/2568 ลว.1/10/2567</t>
  </si>
  <si>
    <t>จ้างเหมาบริการถ่ายเอกสารเย็บหนังสือหรือเข้าปกหนังสือและเอกสารต่าง ๆ</t>
  </si>
  <si>
    <t>บ้านมีนาสารพัดบริการ</t>
  </si>
  <si>
    <t>ใบสั่งจ้าง1/2568 ลว.1/10/2567</t>
  </si>
  <si>
    <t>จัดซื้อวัสดุเชื้อเพลิงและหล่อลื่นสำหรับรถยนต์หมายเลขทะเบียน ขต 4130 สงขลา</t>
  </si>
  <si>
    <t>บริษัทพีแอนด์ซีปิโตรเลียมจำกัด</t>
  </si>
  <si>
    <t>ใบสั่งซื้อ2/2568 ลว.1/10/2567</t>
  </si>
  <si>
    <t>จ้างซ่อมแซมไฟฟ้าสาธารณะภายในเขตตำบลทุ่งขมิ้น</t>
  </si>
  <si>
    <t>ประดิษฐ์การไฟฟ้า</t>
  </si>
  <si>
    <t>ใบสั่งซื้อ6/2568 ลว.2/10/2567</t>
  </si>
  <si>
    <t>เช่าเหมาบริการเครื่องถ่ายเอกสาร 12 เดือน</t>
  </si>
  <si>
    <t>ห้างหุ้นส่วนจำกัดเจ.เอส.เซล เซอร์วิส แอนด์ซัพพลาย</t>
  </si>
  <si>
    <t>สัญญาเช่า1/2568 ลว.2/10/2567</t>
  </si>
  <si>
    <t>จ้างเหมาบริการบุคคลภายอกผู้ช่วยงานธุรการศูนย์ปฎิบัติการร่วมในการช่วยเหลือประชาชนฯ</t>
  </si>
  <si>
    <t>นางสาวสิยาพร  นวลนิล</t>
  </si>
  <si>
    <t>สัญญาจ้าง2/2568 ลว.1/10/2567</t>
  </si>
  <si>
    <t>จ้างจัดทำป้ายไวนิล ขนาด 1.2x2.4 เมตร จำนวน 2 ป้าย</t>
  </si>
  <si>
    <t>บ่าวโฆษณา</t>
  </si>
  <si>
    <t>ใบสั่งจ้าง 2/2568 ลว.10/10/2567</t>
  </si>
  <si>
    <t>ใบสั่งซื้อ 5/2568 ลว.1/10/2567</t>
  </si>
  <si>
    <t>นายวิทยา ทัศนะกูลกิจ</t>
  </si>
  <si>
    <t>จ้างเหมาบริการบุคคลภายนอก พนักงานขับรถประจำรถตู้กู้ชีพ 6 เดือน</t>
  </si>
  <si>
    <t>สัญญาจ้าง5/2568 ลว.2/10/2567</t>
  </si>
  <si>
    <t>นายกิตติพงศ์  สามทอง</t>
  </si>
  <si>
    <t>สัญญาจ้าง4/2568 ลว.1/10/2567</t>
  </si>
  <si>
    <t>จัดซื้อวัสดุเชื้อเพลิงและหล่อลื่นสำหรับรถยนต์หมายเลขทะเบียน กต 706 สงขลา /เครื่องตัดหญ้า</t>
  </si>
  <si>
    <t>ใบสั่งซื้อ 3/2568 ลว.1/10/2567</t>
  </si>
  <si>
    <t>จัดซื้อวัสดุเชื้อเพลิงและหล่อลื่นสำหรับรถบรรทุกขยะ หมายเลขทะเบียน 82-4110 สงขลา รถพยาบาลกู้ชีพ ทะเบียน ขท 3617 สงขลา เครื่องพ่นหมอกควัน</t>
  </si>
  <si>
    <t>ใบสั่งซื้อ 1/2568 ลว.1/10/2567</t>
  </si>
  <si>
    <t>จัดซื้อวัสดุเชื้อเพลิงและหล่อลื่นสำหรับรถยนต์ส่วนกลาง หมายเลขทะเบียน บษ 2435 สงขลา</t>
  </si>
  <si>
    <t>ใบสั่งซื้อ 4/2568 ลว.1/10/2567</t>
  </si>
  <si>
    <t>จ้างเหมาบริการบุคคลภายนอกปฏิบัติงานป้องกันและบรรเทาสาธารณภัย ตั้งแต่วันที่ 3 ตค 67-31 มีค.68</t>
  </si>
  <si>
    <t>นางสาวจิราพร  ศรีแสง</t>
  </si>
  <si>
    <t>สัญญาจ้าง8/2568 ลว.3/10/2567</t>
  </si>
  <si>
    <t>จ้างจัดหมรับ(ขนาดเล็ก)โครงการส่งเสริมประเพณีแห่หมรับ ประจำปี 2567</t>
  </si>
  <si>
    <t>นางอารีรัตน์  แก้วพรหม</t>
  </si>
  <si>
    <t>ใบสั่งจ้าง 4/2568ลว.1/10/2567</t>
  </si>
  <si>
    <t>จ้างจัดหมรับ(ขนาดใหญ่)โครงการส่งเสริมประเพณีแห่หมรับ ประจำปี 2567</t>
  </si>
  <si>
    <t>นายเกรียงศักดิ์  ชะนะถาวร</t>
  </si>
  <si>
    <t>ใบสั่งจ้าง 3/2568ลว.1/10/2567</t>
  </si>
  <si>
    <t>จ้างจัดทำป้ายไวนิล ขนาด 1.2x2.4 เมตร จำนวน 1 ป้าย</t>
  </si>
  <si>
    <t>ใบสั่งจ้าง 8/2568 ลว.10/10/2567</t>
  </si>
  <si>
    <t>จ้างเหมาตกแต่งจัดทำเรือพระโครงการส่งเสริมประเพณีชักพระ ประจำปี 2567</t>
  </si>
  <si>
    <t>นายนาวิน  ศิริไชย</t>
  </si>
  <si>
    <t>ใบสั่งจ้าง 5/2568 ลว.9/10/2567</t>
  </si>
  <si>
    <t>ใบสั่งจ้าง 6/2568 ลว.10/10/2567</t>
  </si>
  <si>
    <t>จ้างซ่อมแซมบำรุงรักษารถยนต์ส่วนกลาง หมายเลขทะเบียน กต 706 สงขลา</t>
  </si>
  <si>
    <t>บริษัทอิซูซุหาดใหญ่จำกัด</t>
  </si>
  <si>
    <t>ใบสั่งจ้าง10/2568  ลว.1/11/2567</t>
  </si>
  <si>
    <t>จ้างจัดสถานที่โครงการงานประเพณีลอยกระทง ประจำปี 2567</t>
  </si>
  <si>
    <t>ใบสั่งซื้อ11/2568 ลว.8/11/2567</t>
  </si>
  <si>
    <t>จ้างเหมาเช่าบริการเครื่องปั่นไฟและติดตั้งระบบไฟฟ้าแสงสว่างภายในงานโครงการประเพณีลอยกระทง</t>
  </si>
  <si>
    <t>นายชาติชาย  ธรรมโร</t>
  </si>
  <si>
    <t>ใบสั่งจ้าง12/2568 ลว.8/11/2567</t>
  </si>
  <si>
    <t>จ้างจัดทำป้ายไวนิล ขนาด 5.5x2.8 เมตร</t>
  </si>
  <si>
    <t>ใบสั่งจ้าง13/2568 ลว.11/11/2567</t>
  </si>
  <si>
    <t>จ้างเหมาเช่าบริการเต็นท์ โต๊ะ เก้าอี้ เวทีพร้อมเครื่องเสียงโครงการงานประเพณีลอยกระทง ประจำปี 2567</t>
  </si>
  <si>
    <t>นายประสาน  สกูลหรัง</t>
  </si>
  <si>
    <t>ใบสั่งจ้าง14/2568 ลว.11/11/2567</t>
  </si>
  <si>
    <t>จ้างเหมาซ่อมบำรุงรถยนต์ส่วนกลาง หมายเลขทะเบียน บษ 2435 สงขลา</t>
  </si>
  <si>
    <t>อู่ธนะอนันต์เซอร์วิส(นาหม่อม)</t>
  </si>
  <si>
    <t>ใบสั่งจ้าง15/2568 ลว.12/11/2567</t>
  </si>
  <si>
    <t>จัดซื้อทรายชนิดหยาบและกระสอบ ขนาด 18x30นิ้ว</t>
  </si>
  <si>
    <t>ธนันทรการค้า</t>
  </si>
  <si>
    <t>ใบสั่งซื้อ9/2568 ลว.8/11/2567</t>
  </si>
  <si>
    <t>นางจีรารัตน์  ทองมา</t>
  </si>
  <si>
    <t>ใบสั่งจ้าง16/2568 ลว.18/11/2567</t>
  </si>
  <si>
    <t>จ้างตรวจเช็คซ่อมแซมและบำรุงรักษาเครื่องตัดหญ้า จำนวน 2 เครื่อง</t>
  </si>
  <si>
    <t>จัดซื้อชุดกีฬาและอุปกรณ์กีฬา</t>
  </si>
  <si>
    <t>ร้านโชคดีกีฬา</t>
  </si>
  <si>
    <t>ใบสั่งซื้อ10/2568 ลว.19/11/2567</t>
  </si>
  <si>
    <t>สรุปการจัดซื้อ/จัดจ้าง ในรอบเดือน ธันวาคม พ.ศ. 2567 ประจำปีงบประมาณ พ.ศ. 2568</t>
  </si>
  <si>
    <t>โครงการซ่อมแซมถนน หมู่ที่ 4,6 ตำบลทุ่งขมิ้น</t>
  </si>
  <si>
    <t>สัญญาจ้าง1/2568  ลว.26/12/2567</t>
  </si>
  <si>
    <t>จ้างจัดสถานที่เพื่อใช้ในการดำเนินการป้องกันและลดอุบัติเหตุทางถนนช่วงเทศกาลปีใหม่</t>
  </si>
  <si>
    <t>ว่าที่ ร.ต.วาทิต  นพรัตน์</t>
  </si>
  <si>
    <t>ใบสั่งจ้าง18/2568 ลว.26/12/2567</t>
  </si>
  <si>
    <t>จ้างจัดทำป้ายไวนิลประชาสัมพันธ์</t>
  </si>
  <si>
    <t>ใบสั่งจ้าง19/2568 ลว.26/12/2567</t>
  </si>
  <si>
    <t>จ้างเหมาบริการซ่อมแซมประตูห้องสำนักงาน</t>
  </si>
  <si>
    <t>นายสินชัย ตระกูลพงศ์ไพศาล</t>
  </si>
  <si>
    <t>ใบสั่งจ้าง18/2568 ลว.12/12/2567</t>
  </si>
  <si>
    <t>จัดซื้อน้ำมันเชื้อเพลิงและหล่อลื่นโครงการปรับปรุงภูมิทัศน์ถนนสองข้างทางภายในตำบลทุ่งขมิ้น</t>
  </si>
  <si>
    <t>ใบสั่งซื้อ11/2568 ลว.2/12/2567</t>
  </si>
  <si>
    <t>จัดซื้อวัสดุอุปกรณ์ในการลงพื้นที่ช่วยเหลือผู้ประสบภัยอุทกภัย</t>
  </si>
  <si>
    <t>ใบสั่งซื้อ12/2568 ลว.2/12/2567</t>
  </si>
  <si>
    <t>จ้างบำรุงรักษาและซ่อมแซมรถยนต์ส่วนกลาง หมายเลขทะเบียน กต 706 สงขลา</t>
  </si>
  <si>
    <t>นาหม่อมไดนาโม</t>
  </si>
  <si>
    <t>ใบสั่งซื้อ17/2568 ลว.2/12/2567</t>
  </si>
  <si>
    <t>จ้างซ่อมบำรุงรักษาเครื่องคอมพิวเตอร์ หมายเลขครุภัณฑ์ 416-54-0022</t>
  </si>
  <si>
    <t>ที.แมกซ์คอมเซอร์วิส</t>
  </si>
  <si>
    <t>ใบสั่งจ้าง23/2568 ลว.30/01/2568</t>
  </si>
  <si>
    <t>จ้างจัดทำป้ายไวนิล ขนาด 1.2x2.4 เมตร จำนวน 1ป้าย</t>
  </si>
  <si>
    <t>ใบสั่งจ้าง 25/2568 ลว.30/01/2568</t>
  </si>
  <si>
    <t>ใบสั่งจ้าง 24/2568 ลว.30/01/2568</t>
  </si>
  <si>
    <t>จ้างเหมาตัดหญ้าสนามกีฬาฟุตบอลและบริเวณรอบ ๆ สนามกีฬาประจำตำบลทุ่งขมิ้น</t>
  </si>
  <si>
    <t>นายปรีดา  ปรางยิ้ม</t>
  </si>
  <si>
    <t>ใบสั่งจ้าง 26/2568 ลว.30/01/2568</t>
  </si>
  <si>
    <t>จ้างตรวจเช็คซ่อมบำรุงรถตู้พยาบาล หมายเลขทะเบียน ขท 3617 สงขลา</t>
  </si>
  <si>
    <t>บริษัทโตโยต้าสงขลาผู้จำหน่ายโตโยต้าจำกัด</t>
  </si>
  <si>
    <t>จ้างเหมาบริการบุคคลภายอกผู้ช่วยงานธุรการศูนย์</t>
  </si>
  <si>
    <t>ปฎิบัติการร่วมในการช่วยเหลือประชาชนฯ</t>
  </si>
  <si>
    <t>สัญญาจ้าง11/2568 ลว.22/01/2568</t>
  </si>
  <si>
    <t>โครงการก่อสร้างถนน คสล.ถนนสายคลองแฝก(ต่อเนื่อง) หมู่ที่ 3</t>
  </si>
  <si>
    <t>ห้างหุ้นส่วนจำกัด ซีบี คอน</t>
  </si>
  <si>
    <t>สัญญาจ้าง3/2568 ลว.24/01/2568</t>
  </si>
  <si>
    <t>โครงการก่อสร้างถนน คสล.ถนนสายนาต้นปีกซอย 1 หมู่ที่ 6</t>
  </si>
  <si>
    <t>สัญญาจ้าง4/2568 ลว.24/01/2568</t>
  </si>
  <si>
    <t>โครงการก่อสร้างถนน คสล.สายในทุ่ง(ต่อเนื่อง) หมู่ที่ 7</t>
  </si>
  <si>
    <t>บริษัท เอชวายจี เอ็นจิเนียริ่ง จำกัด</t>
  </si>
  <si>
    <t>สัญญาจ้าง6/2568 ลว.27/1/2568</t>
  </si>
  <si>
    <t>โครงการก่อสร้างถนน คสล.สายโตนหัวนอน(ต่อเนื่อง) หมู่ที่ 2</t>
  </si>
  <si>
    <t>สัญญาจ้าง5/2568 ลว.27/1/2568</t>
  </si>
  <si>
    <t>จ้างซ่อมแซมบำรุงรักษาเครื่องปรับอากาศ หมายเลขครุภัณฑ์ 420-53-0006</t>
  </si>
  <si>
    <t>เค.เอส.เซอร์วิส</t>
  </si>
  <si>
    <t>ใบสั่งจ้าง 22/2568 ลว.17/01/2568</t>
  </si>
  <si>
    <t>จ้างเหมาเช่าบริการ เต็นท์ โต๊ะ เวที เครื่องเสียง พัดลม และไม้รองพื้นสำหรับโครงการวันเด็กแห่งชาติ</t>
  </si>
  <si>
    <t>ใบสั่งจ้าง 21/2568 ลว.06/01/2568</t>
  </si>
  <si>
    <t>จัดซื้อของขวัญ ของรางวัล สำหรับโครงการงานส่งเสริมกิจกรรมวันเด็กแห่งชาติ ประจำปี 2568</t>
  </si>
  <si>
    <t>บริษัทกิ๊ฟแลนด์ซุปเปอร์สโตร์จำกัด</t>
  </si>
  <si>
    <t>ใบสั่งซื้อ 13/2568 ลว.06/01/2568</t>
  </si>
  <si>
    <t xml:space="preserve">จ้างจัดทำป้ายไวนิลประชาสัมพันธ์โครงการวันเด็กฯ </t>
  </si>
  <si>
    <t>ใบสั่งจ้าง 20/2568 ลว.06/01/2568</t>
  </si>
  <si>
    <t>โครงการขุดลอกกำจัดวัชพืชคูดินระบายน้ำ พร้อมขนทิ้ง หมู่ที่ 1,2,4,5,6,7</t>
  </si>
  <si>
    <t>นายประเสริฐ  สกูลหรัง</t>
  </si>
  <si>
    <t>สัญญาจ้าง2/2568 ลว.3/01/2568</t>
  </si>
  <si>
    <t>สรุปการจัดซื้อ/จัดจ้าง ในรอบเดือน กุมภาพันธ์ พ.ศ. 2568 ประจำปีงบประมาณ พ.ศ. 2568</t>
  </si>
  <si>
    <t>โครงการก่อสร้างถนน คสล.รหัสทางหลวงท้องถิ่น สข.ถ.90-020 สายคอกไก่ยูนิต หมู่ที่ 4</t>
  </si>
  <si>
    <t>e-bidding</t>
  </si>
  <si>
    <t>บริษัทไทคูน ดีเวลอปเมนท์จำกัด</t>
  </si>
  <si>
    <t>บริษัท เคเค.รุ่งเรือง2022จำกัด</t>
  </si>
  <si>
    <t>ห้างหุ้นส่วนจำกัดไชยรักษ์การโยธา</t>
  </si>
  <si>
    <t>ห้างหุ้นส่วนจำกัดธนวัตรการโยธา</t>
  </si>
  <si>
    <t>บริษัทพันธ์พงศ์กมลจำกัด</t>
  </si>
  <si>
    <t>บริษัทพินันท์พัฒน์ก่อสร้างจำกัด</t>
  </si>
  <si>
    <t>บริษัทสิริลักษณ์คอนสตรัคชั่นจำกัด</t>
  </si>
  <si>
    <t>บริษัทเก้ากวินคอนสตรัคชั่นจำกัด</t>
  </si>
  <si>
    <t>บริษัทหัสดินทร์วิศวกรรมการโยธา</t>
  </si>
  <si>
    <t>บริษัทก้าวที่กล้าก่อสร้างจำกัด</t>
  </si>
  <si>
    <t>บริษัทเอชวายจีเอ็นจิเนียริ่งจำกัด</t>
  </si>
  <si>
    <t>ห้างหุ้นส่วนจำกัด มิกส์มอสคอนสตรัคชั่น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</si>
  <si>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</si>
  <si>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สัญญาจ้าง 8/2568 ลว.25/02/2568</t>
  </si>
  <si>
    <t>จ้างจัดทำป้ายไวนิล ขนาด 1.2x2.4 เมตร จำนวน 2ป้าย</t>
  </si>
  <si>
    <t>ใบสั่งจ้าง 31/2568 ลว.03/03/2568</t>
  </si>
  <si>
    <t>จัดซื้อวัคซีนป้องกันโรคพิษสุนัขบ้าสำหรับสัตว์พร้อมอุปกรณ์</t>
  </si>
  <si>
    <t>หาดใหญ่สัตว์แพทย์</t>
  </si>
  <si>
    <t>ใบสั่งซื้อ 25/2568ลว.03/03/2568</t>
  </si>
  <si>
    <t>โครงการปรับปรุงซ่อมแซมถนนและสะพานภายในตำบลทุ่งขมิ้น หมู่ที่ 4,5,6</t>
  </si>
  <si>
    <t>สัญญาจ้าง 9/2568 ลว.5/03/2568</t>
  </si>
  <si>
    <t>จัดซื้อกระจกโค้งจราจรสแตนเลส ขนาด 32 นิ้วพร้อมติดตั้ง</t>
  </si>
  <si>
    <t>ใบสั่งซื้อ 23/2568ลว.28/02//2568</t>
  </si>
  <si>
    <t>จัดซื้อครุภัณฑ์คอมพิวเตอร์ คอมพิวเตอร์แท็บเล็ต แบบที่ 2</t>
  </si>
  <si>
    <t>บริษัทคอมเซเว่นจำกัด(มหาชน)</t>
  </si>
  <si>
    <t>ใบสั่งซื้อ 20/2568ลว.20/02//2568</t>
  </si>
  <si>
    <t>โครงการปรับปรุงซ่อมแซมถนนและสะพานภายในตำบลทุ่งขมิ้น หมู่ที่ 1,2,3,7</t>
  </si>
  <si>
    <t>สัญญาจ้าง7/2568 ลว.19/02/2568</t>
  </si>
  <si>
    <t>จัดซื้อยางรถบรรทุกขยะ หมายเลขทะเบียน 82-4110 สงขลา</t>
  </si>
  <si>
    <t>ร้านซีพียางยนต์</t>
  </si>
  <si>
    <t>ใบสั่งซื้อ 22/2568ลว.20/02//2568</t>
  </si>
  <si>
    <t>ใบสั่งจ้าง29/2568 ลว.14/02/2568</t>
  </si>
  <si>
    <t>หมายเลขครุภัณฑ์ 420-64-0018</t>
  </si>
  <si>
    <t xml:space="preserve">จ้างเหมาบริการซ่อมแซมครุภัณฑ์เครื่องปรับอากาศ </t>
  </si>
  <si>
    <t>จ้างเหมาซ่อมบำรุงยานพาหนะและบำรุงรักษา รถยนต์ส่วนกลาง หมายเลขทะเบียน กต 706 สงขลา</t>
  </si>
  <si>
    <t>บริษัทอีซูซุหาดใหญ่จำกัด</t>
  </si>
  <si>
    <t>ใบสั่งจ้าง30/2568 ลว.11/02/2568</t>
  </si>
  <si>
    <t>บริษัทหาดใหญ่สิริภัณฑ์จำกัด</t>
  </si>
  <si>
    <t>ห้างหุ้นส่วนจำกัดสุรศักดิ์แอนด์อิเลคริค</t>
  </si>
  <si>
    <t>ร้านหนุ่มเท้งไฟฟ้า</t>
  </si>
  <si>
    <t>ใบสั่งซื้อ 19/2568ลว.7/02//2568</t>
  </si>
  <si>
    <t>ใบสั่งซื้อ 18/2568ลว.7/02//2568</t>
  </si>
  <si>
    <t>ใบสั่งซื้อ 17/2568ลว.7/02//2568</t>
  </si>
  <si>
    <t>ใบสั่งซื้อ 16/2568ลว.7/02//2568</t>
  </si>
  <si>
    <t>ใบสั่งซื้อ 15/2568ลว.7/02//2568</t>
  </si>
  <si>
    <t>ใบสั่งจ้าง 28/2568 ลว.07/02/2568</t>
  </si>
  <si>
    <t>ใบสั่งซื้อ 21/2568ลว.20/02//2568</t>
  </si>
  <si>
    <t>จ้างเหมาปรับปรุงพื้นที่บริเวณ ศพด.อบต.ทุ่งขมิ้น</t>
  </si>
  <si>
    <t>ใบสั่งจ้าง 27/2568ลว.04/02/2568</t>
  </si>
  <si>
    <t>ใบสั่งซื้อ 14/2568ลว.7/02//2568</t>
  </si>
  <si>
    <t>สรุปการจัดซื้อ/จัดจ้าง ในรอบเดือน มีนาคม พ.ศ. 2568 ประจำปีงบประมาณ พ.ศ. 2568</t>
  </si>
  <si>
    <t>จัดซื้อวัสดุ-อุปกรณ์สำหรับโครงการสัตว์ปลอดโรค คนปลอดภัยจากโรคพิษสุนัขบ้า</t>
  </si>
  <si>
    <t>รวมยาเมดแคร์</t>
  </si>
  <si>
    <t>ใบสั่งซื้อ 24/2568ลว.03/03/2568</t>
  </si>
  <si>
    <t>จัดจ้างทำประกาศนียบัตรพร้อมกรอบและป้ายไวนิลประชาสัมพันธ์</t>
  </si>
  <si>
    <t>เอ็น พี เวิร์คพริ้นท์</t>
  </si>
  <si>
    <t>ใบสั่งจ้าง 34/2568 ลว.26/03/2568</t>
  </si>
  <si>
    <t>โครงการปรับปรุงระบบประปาหมู่บ้าน ถนนสายผ่องไท-บ้านไร่ หมู่ที่ 1</t>
  </si>
  <si>
    <t>บริษัทโฮป บิวดิ้ง จำกัด</t>
  </si>
  <si>
    <t>โครงการปรับปรุงสนามกีฬาประจำตำบลทุ่งขมิ้น หมู่ที่ 2</t>
  </si>
  <si>
    <t>ห้างหุ้นส่วนจำกัด กรกฎการ์เด้นโฮม</t>
  </si>
  <si>
    <t>สัญญาจ้าง11/2568 ลว.27/03/2568</t>
  </si>
  <si>
    <t>สัญญาจ้าง12/2568 ลว.27/03/2568</t>
  </si>
  <si>
    <t>จัดซื้อวัสดุอุปกรณ์ทางการแพทย์ประจำรถตู้กู้ชีพพยาบาล</t>
  </si>
  <si>
    <t>ใบสั่งซื้อ 24/2568ลว.10/03/2568</t>
  </si>
  <si>
    <t>จ้างเหมาบริการตัดหญ้าบริเวณสองข้างทางถนน</t>
  </si>
  <si>
    <t>นายสกลชัย  ชัยชนะ</t>
  </si>
  <si>
    <t>ใบสั่งจ้าง 33/2568 ลว.26/03/2568</t>
  </si>
  <si>
    <t>จัดซื้อวัสดุอุปกรณ์สำหรับโครงการพัฒนาครูผู้ดูแลและบุคลากรที่เกี่ยวข้อง</t>
  </si>
  <si>
    <t>ใบสั่งซื้อ 29/2568ลว.24/03/2568</t>
  </si>
  <si>
    <t>จ้างซ่อมบำรุงรถยนต์ส่วนกลาง หมายเลขทะเบียน บษ 2435 สงขลา</t>
  </si>
  <si>
    <t>นายปรีชา  ชูสุวรรณ</t>
  </si>
  <si>
    <t>ใบสั่งจ้าง 32/2568 ลว.21/03/2568</t>
  </si>
  <si>
    <t>ห้างหุ้นส่วนจำกัด287คอนสตรัคชั่น</t>
  </si>
  <si>
    <t>สัญญาจ้าง10/2568 ลว.24/03/2568</t>
  </si>
  <si>
    <t>สายผ่องไท-แม่เปียะ ม.1</t>
  </si>
  <si>
    <t>โครงการก่อสร้างคูระบายน้ำ คสล.พร้อมฝาปิด</t>
  </si>
  <si>
    <t xml:space="preserve">จัดซื้อวัสดุยานพาหนะและขนส่ง ยางรถยนต์ </t>
  </si>
  <si>
    <t>ทะเบียน ขต4130 สงขลา</t>
  </si>
  <si>
    <t>ศักดา ยางยนต์</t>
  </si>
  <si>
    <t>ใบสั่งซื้อ 29/2568ลว.19/03/2568</t>
  </si>
  <si>
    <t>สัญญาจ้าง13/2568 ลว.01/04/2568</t>
  </si>
  <si>
    <t>สัญญาจ้าง12/2568 ลว.01/04/2568</t>
  </si>
  <si>
    <t>นายวรเดช ร่าหมาน</t>
  </si>
  <si>
    <t>สัญญาจ้าง14/2568 ลว.01/04/2568</t>
  </si>
  <si>
    <t>สัญญาจ้าง20/2568 ลว.01/04/2568</t>
  </si>
  <si>
    <t>นายปิยะวัฒน์  คงอิน</t>
  </si>
  <si>
    <t>สัญญาจ้าง19/2568 ลว.1/4/2568</t>
  </si>
  <si>
    <t>สัญญาจ้าง18/2568 ลว.1/4/2568</t>
  </si>
  <si>
    <t>จ้างเหมาบริการบุคคลภายนอก ประจำรถตู้พยาบาล</t>
  </si>
  <si>
    <t>นางสาวอาริสา  สกูลหรัง</t>
  </si>
  <si>
    <t>นางสาวอาริสา สกูลหรัง</t>
  </si>
  <si>
    <t>สัญญาจ้าง15/2568 ลว.1/4/2568</t>
  </si>
  <si>
    <t>นางสาวอรสา  ไชยะ</t>
  </si>
  <si>
    <t>สัญญาจ้าง17/2568 ลว.1/4/2568</t>
  </si>
  <si>
    <t>นายณัฐภูมิ  สุขกิจ</t>
  </si>
  <si>
    <t>สัญญาจ้าง21/2568 ลว.1/4/2568</t>
  </si>
  <si>
    <t>สัญญาจ้าง16/2568 ลว.1/4/2568</t>
  </si>
  <si>
    <t>จัดซื้อชุดกีฬา สเปร์ยระงับปวด</t>
  </si>
  <si>
    <t>ใบสั่งซื้อ33/2568 ลว.9/4/2568</t>
  </si>
  <si>
    <t>จัดซื้อหมึกพิมพ์อิงค์เจ็ค Brother LC3619BK</t>
  </si>
  <si>
    <t>ใบสั่งซื้อ32/2568 ลว.9/4/2568</t>
  </si>
  <si>
    <t>จ้างเหมาซ่อมบำรุงยานพาหนะ รถยนต์ส่วนกลางหมายเลขทะเบียน กต 706 สงขลา</t>
  </si>
  <si>
    <t>ซิล คาร์ออดิโอ</t>
  </si>
  <si>
    <t>ใบสั่งจ้าง43/2568 ลว.29/04/2568</t>
  </si>
  <si>
    <t>ใบสั่งซื้อ36/2568 ลว.23/4/2568</t>
  </si>
  <si>
    <t>จ้างเปลี่ยนกระจกหลังพร้อมติดฟิล์ม รถตู้พยาบาล</t>
  </si>
  <si>
    <t>กู้ชีพ หมายเลขทะเบียน ขท 3617 สงขลา</t>
  </si>
  <si>
    <t>ใบสั่งจ้าง41/2568 ลว.11/04/2568</t>
  </si>
  <si>
    <t>จ้างจัดทำป้ายไวนิล ขนาด 2.4x3.6 เมตร</t>
  </si>
  <si>
    <t>จำนวน 1 ป้าย</t>
  </si>
  <si>
    <t>ใบสั่งจ้าง42/2568 ลว.11/4/2568</t>
  </si>
  <si>
    <t>จัดซื้อประตูวู้ดบอล</t>
  </si>
  <si>
    <t>ใบสั่งซื้อ35/2568 ลว.9/4/2568</t>
  </si>
  <si>
    <t>จ้างเหมาจัดแสดงมโนราห์ทั้งคณะ ประกอบด้วยนักแสดง จำนวน 3 คน นักดนตรี 4 คน</t>
  </si>
  <si>
    <t>นายธรานนท์  เพชรสกุล</t>
  </si>
  <si>
    <t>ใบสั่งจ้าง38/2568 ลว.9/4/2568</t>
  </si>
  <si>
    <t>จัดซื้อต้นไม้(ต้นพุดศุภโชค)พร้อมกระถางและถาดรอง</t>
  </si>
  <si>
    <t>ห้างหุ้นส่วนจำกัดปราชญ์แม่โจ้พันธ์ไม้</t>
  </si>
  <si>
    <t>ใบสั่งซื้อ 30/2568 ลว.9/4/2567</t>
  </si>
  <si>
    <t>จ้างจัดสถานที่เพื่อใช้ในการดำเนินการป้องกันและลดอุบัติทางถนนช่วงเทศกาลสงกรานต์</t>
  </si>
  <si>
    <t>ท.เจริญทรัพย์</t>
  </si>
  <si>
    <t>ใบสั่งจ้าง41/2568 ลว.9/4/2568</t>
  </si>
  <si>
    <t>ใบสั่งจ้าง 40/2568 ลว.9/4/2568</t>
  </si>
  <si>
    <t>ใบสั่งจ้าง 35/2568ลว.4/4/2568</t>
  </si>
  <si>
    <t>ใบสั่งซื้อ 33/2568ลว.9/4/2568</t>
  </si>
  <si>
    <t>จ้างจัดทำใบประกาศเกียติคุณพร้อมกรอบ</t>
  </si>
  <si>
    <t>ใบสั่งจ้าง 36/2568 ลว.4/4/2568</t>
  </si>
  <si>
    <t>จ้างเหมาตกแต่งสถานที่ จัดสถานที่ จัดดอกไม้บริเวณฐานพระสำหรับสรงน้ำและจัดทำพวงมาลัยคล้องคอ</t>
  </si>
  <si>
    <t>นางมาลี บุญช้าง</t>
  </si>
  <si>
    <t>ใบสั่งจ้าง 38/2568 ลว.9/4/2568</t>
  </si>
  <si>
    <t>จ้างเหมาเช่าบริการเต็นท์ โต๊ะ เก้าอี้ เวทีพร้อมเครื่องเสียงและอุปกรณ์</t>
  </si>
  <si>
    <t>ใบสั่งจ้าง 39/2568 ลว.9/4/2568</t>
  </si>
  <si>
    <t>จัดซื้อวัสดุ-อุปกรณ์ สำหรับโครงการวันกตัญญูเชิดชูผู้สูงวัย</t>
  </si>
  <si>
    <t>ใบสั่งซื้อ 31/2568ลว.9/4/2568</t>
  </si>
  <si>
    <t>จัดซื้อน้ำมันเชื้อเพลิงและหล่อลื่นสำหรับโครงการ</t>
  </si>
  <si>
    <t>เฝ้าระวัง รณรงค์ ป้องกันและควบคุมโรคไข้เลือดออก</t>
  </si>
  <si>
    <t>ใบสั่งซื้อ39/2568 ลว.8/5/2568</t>
  </si>
  <si>
    <t>จ้างเหมาบริการบุคคลภายนอกปฎิบัติงานการเงินและบัญชี</t>
  </si>
  <si>
    <t>นางดวงใจ  เพ็ชรสกุล</t>
  </si>
  <si>
    <t>สัญญาจ้าง22/2568 ลว.19/5/2568</t>
  </si>
  <si>
    <t>จัดซื้อวัสดุอุปกรณ์ทางการแพทย์ประจำรถตู้พยาบาล</t>
  </si>
  <si>
    <t>ใบสั่งซื้อ43/2568 ลว.27/5/2568</t>
  </si>
  <si>
    <t xml:space="preserve">จัดซื้ออาหารเสริม(นม)ภาคเรียนที่ 1 ประจำปีการศึกษา 2568 </t>
  </si>
  <si>
    <t>สหกรณ์โคนมพัทลุงจำกัด</t>
  </si>
  <si>
    <t>ใบสั่งซื้อ 44/2568  ลว.27/5/2568</t>
  </si>
  <si>
    <t>จ้างซ่อมแซมครุภัณฑ์คอมพิวเตอร์ เครื่องปริ้นเตอร์ รหัสครุภัณฑ์ 480-61-0018</t>
  </si>
  <si>
    <t>ที แมกซ์ คอม เซอร์วิส</t>
  </si>
  <si>
    <t>ใบสั่งจ้าง44/2568 ลว.24/5/2568</t>
  </si>
  <si>
    <t>ใบสั่งซื้อ 42/2568ลว.27/5/2568</t>
  </si>
  <si>
    <t>จ้างเช่าเหมาบริการ ติดตั้ง เวที เครื่องเสียง เต็นท์โป๊ะ โครงการจิตอาสา เราทำความดีด้วยหัวใจ</t>
  </si>
  <si>
    <t>ว่าที่ร้อยตรีวาทิต นพรัตน์</t>
  </si>
  <si>
    <t>ใบสั่งจ้าง45/2568 ลว.27/5/2568</t>
  </si>
  <si>
    <t>ใบสั่งจ้าง 46/2568 ลว.27/4/2568</t>
  </si>
  <si>
    <t>ใบสั่งซื้อ 40/2568ลว.27/5/2568</t>
  </si>
  <si>
    <t>ใบสั่งซื้อ 41/2568ลว.27/5/2568</t>
  </si>
  <si>
    <t>สรุปการจัดซื้อ/จัดจ้าง ในรอบเดือน มิถุนายน พ.ศ. 2568 ประจำปีงบประมาณ พ.ศ. 2568</t>
  </si>
  <si>
    <t>ใบสั่งซื้อ46/2568 ลว.5/6/2568</t>
  </si>
  <si>
    <t>จัดซ้อชุดกีฬา</t>
  </si>
  <si>
    <t>จัดซื้อวัสดุกีฬา</t>
  </si>
  <si>
    <t>ใบสั่งซื้อ45/2568 ลว.5/6/2568</t>
  </si>
  <si>
    <t>ใบสั่งซื้อ 47/2568ลว.12/6/2568</t>
  </si>
  <si>
    <t xml:space="preserve">จัดซื้อครุภัณฑ์สำนักงาน โต๊ะทำงานเหล็ก เก้าอี้สำนักงาน </t>
  </si>
  <si>
    <t>ห้างหุ้นส่วนจำกัดสรวีย์ออฟฟิศเฟอร์นิเจอร์</t>
  </si>
  <si>
    <t>ใบสั่งซื้อ 52/2568  ลว.27/6/2568</t>
  </si>
  <si>
    <t>จัดซื้อครุภัณฑ์ไฟฟ้าและวิทยุ ตู้ลำโพงเคลื่อนที่แบบล้อลาก</t>
  </si>
  <si>
    <t>ใบสั่งซื้อ 51/2568  ลว.20/6/2568</t>
  </si>
  <si>
    <t>จัดซื้อครุภัณฑ์คอมพิวเตอร์ คอมพิวเตอร์ ออล อิน วัน สำหรับงานประมวลผล</t>
  </si>
  <si>
    <t>ห้างหุ้นส่วนจำกัด ทีเอ คอมพิวเตอร์</t>
  </si>
  <si>
    <t>ใบสั่งซื้อ 50/2568ลว.20/6/2568</t>
  </si>
  <si>
    <t>จัดซื้อครุภัณฑ์คอมพิวเตอร์ คอมพิวเตอร์ ออล อิน วัน สำหรับงานสำนักงาน</t>
  </si>
  <si>
    <t>ใบสั่งซื้อ 49/2568ลว.20/6/2568</t>
  </si>
  <si>
    <t>จัดซื้อครุภัณฑ์คอมพิวเตอร์ คอมพิวเตอร์ ออล อิน วัน สำหรับงานสำนักงาน เครื่องสำรองไฟฟ้า เครื่องพิมพ์ Multifunction</t>
  </si>
  <si>
    <t>ใบสั่งซื้อ 48/2568ลว.20/6/2568</t>
  </si>
  <si>
    <t>จ้างซ่อมเครื่องคอมพิวเตอร์ หมายเลขครุภัณฑ์ 416-62-0052</t>
  </si>
  <si>
    <t>ใบสั่งซื้อ 47/2568ลว.25/6/2568</t>
  </si>
  <si>
    <t>ใบสั่งซื้อ53/2568 ลว.27/6/2568</t>
  </si>
  <si>
    <t>จัดซื้อเทียนพรรษาพร้อมตกแต่ง</t>
  </si>
  <si>
    <t>นางสาวพิมญาดา คงคุณอนันต์</t>
  </si>
  <si>
    <t>ใบสั่งซื้อ54/2568ลว.27/6/2568</t>
  </si>
  <si>
    <t>จ้างเหมาบริการบุคคลภายนอกปฎิบัติงานป้องกันและบรรเทาสาธารณภัย</t>
  </si>
  <si>
    <t>นางสาวฉันชนก  ทองหนัน</t>
  </si>
  <si>
    <t>สัญญาจ้าง24/2568ลว.1/7/2568</t>
  </si>
  <si>
    <t>จ้างเหมาบริการบุคคลภายนอกผู้ช่วยเหลืองานพัสดุและงานพิมพ์เอกสารต่าง ๆ กองคลัง</t>
  </si>
  <si>
    <t>นางสาวปัณฐิกา ชูสุวรรณ์</t>
  </si>
  <si>
    <t>สัญญาจ้าง23/2568ลว.1/7/2568</t>
  </si>
  <si>
    <t>สรุปการจัดซื้อ/จัดจ้าง ในรอบเดือน กรกฎาคม พ.ศ. 2568 ประจำปีงบประมาณ พ.ศ. 2568</t>
  </si>
  <si>
    <t>โครงการก่อสร้างถนน คสล สายนาต้นบก(ต่อเนื่อง) หมู่ที่ 4</t>
  </si>
  <si>
    <t>หจก.คชวรรณ ก่อสร้าง</t>
  </si>
  <si>
    <t>หจก.ไชยรักษ์ การโยธา</t>
  </si>
  <si>
    <t>หจก.ซีบี คอน</t>
  </si>
  <si>
    <t>หจก.ซีอาร์เอ็มคอนสตรัคชั่น</t>
  </si>
  <si>
    <t>บริษัท เคดีซี ซีวิล จำกัด</t>
  </si>
  <si>
    <t>บริษัทเอสเอสไฮเวย์จำกัด</t>
  </si>
  <si>
    <t>บริษัท ธ.ธนบดี จำกัด</t>
  </si>
  <si>
    <t>บริษัทครองสินทรัพย์การโยธาจำกัด</t>
  </si>
  <si>
    <t>หจก.มิกส์ มอส คอนสตรัคชั่น</t>
  </si>
  <si>
    <t>หจก.คชวรรณก่อสร้าง</t>
  </si>
  <si>
    <t>สัญญาจ้าง 17/2568 ลว.5/8/</t>
  </si>
  <si>
    <t>จัดซื้อวัสอุปกรณ์โครงการอบรมคุณธรรมจริยธรรมฯ</t>
  </si>
  <si>
    <t>ใบสั่งซื้อ56/2568ลว.7/7/2568</t>
  </si>
  <si>
    <t>จัดซื้อชุดกีฬา ถ้วยรางวัล เวชภัณฑ์ และอุปกรณ์การแข่งขันกีฬา</t>
  </si>
  <si>
    <t>ใบสั่งซื้อ55/2568ลว.4/7/2568</t>
  </si>
  <si>
    <t>จ้างเหมาจัดทำป้ายไวนิลประชาสัมพันธ์</t>
  </si>
  <si>
    <t>ใบสั่งจ้าง48/2568 ลว.4/7/2568</t>
  </si>
  <si>
    <t>จ้างเหมาจัดทำสนามและปรับพื้นที่สำหรับการแข่งขันกีฬา</t>
  </si>
  <si>
    <t>นายธเนศ  แก้วพรหม</t>
  </si>
  <si>
    <t>ใบสั่งจ้าง51/2568 ลว.15/7/2568</t>
  </si>
  <si>
    <t>โครงการก่อสร้างถนนคอนกรีตเสริมเหล็กสายลานไทรพัฒนา 6 หมู่ที่ 2</t>
  </si>
  <si>
    <t>สัญญาจ้าง16/2568 ลว.16/7/2568</t>
  </si>
  <si>
    <t>โครงการก่อสร้างถนนคอนกรีตเสริมเหล็กสายเหมืองบน ซอย 1 หมู่ที่ 4</t>
  </si>
  <si>
    <t>ห้างหุ้นส่วนจำกัดหาดใหญ่กรุ๊ป</t>
  </si>
  <si>
    <t>สัญญาจ้าง15/2568 ลว.16/7/2568</t>
  </si>
  <si>
    <t>โครงการก่อสร้างถนนคอนกรีตเสริมเหล็กสายรอบวัดป่าสัก หมู่ที่ 7</t>
  </si>
  <si>
    <t>สัญญาจ้าง14/2568 ลว.16/7/2568</t>
  </si>
  <si>
    <t>โครงการก่อสร้างถนนคอนกรีตเสริมเหล็กสายสินนุกูลอุทิศ หมู่ที่ 7</t>
  </si>
  <si>
    <t>สัญญาจ้าง13/2568 ลว.16/7/2568</t>
  </si>
  <si>
    <t>จ้างเหมารถตู้โดยสารรับส่งผู้เข้าร่วมโครงการจัดส่งนักกีฬาเข้าร่วมการแข่งขันฯ</t>
  </si>
  <si>
    <t>นายวิชอบ  จินดารัตน์</t>
  </si>
  <si>
    <t>ใบสั่งจ้าง50/2568ลว.15/7/2568</t>
  </si>
  <si>
    <t>ใบสั่งจ้าง 55/2568 ลว.16/7/2568</t>
  </si>
  <si>
    <t>จ้างเหมาเช่าบริการเครื่องเสียง เก้าอี้ เต็นท์ พัดลมพร้อมอุปกรณ์สายพ่วง</t>
  </si>
  <si>
    <t>ใบสั่งจ้าง 54/2568 ลว.16/7/2568</t>
  </si>
  <si>
    <t>จ้างเหมาบริการซ่อมแซมครุภัณฑ์เครื่องปรับอากาศ หมายเลขครุภัณฑ์ 420-64-0018</t>
  </si>
  <si>
    <t>เค เอส เซอร์วิส</t>
  </si>
  <si>
    <t>ใบสั่งจ้าง 52/2568 ลว.16/7/2568</t>
  </si>
  <si>
    <t>จ้างเหมาบริการซ่อมแซมครุภัณฑ์คอมพิวเตอร์ โน๊ตบุ๊ค หมายเลขครุภัณฑ์ 416-56-0029</t>
  </si>
  <si>
    <t>ที.แมกซ์ คอม เซอร์วิส</t>
  </si>
  <si>
    <t>ใบสั่งจ้าง 53/2568ลว.16/7/2568</t>
  </si>
  <si>
    <t>ใบสั่งจ้าง 56/2568 ลว.16/7/2568</t>
  </si>
  <si>
    <t>จ้างเหมาบริการซ่อมแซมรถตู้พยาบาลกู้ชีพหมายเลขทะเบียน ขท3617 สงขลา</t>
  </si>
  <si>
    <t>ใบสั่งจ้าง 59/2568 ลว.17/7/2568</t>
  </si>
  <si>
    <t>จัดซื้อวัสดุ-อุปกรณ์โครงการประชาชนรุ่นใหม่ห่างไกลยาเสพติด</t>
  </si>
  <si>
    <t>ใบสั่งจ้าง 58/2568 ลว.17/7/2568</t>
  </si>
  <si>
    <t>จ้างเหมาบริการซ่อมแซมครุภัณฑ์เครื่องปรับอากาศ หมายเลขครุภัณฑ์ 420-62-0012</t>
  </si>
  <si>
    <t>อาร์บี 12 เซอร์วิส</t>
  </si>
  <si>
    <t>ใบสั่งจ้าง 57/2568 ลว.17/7/2568</t>
  </si>
  <si>
    <t>จ้างซ่อมบำรุงรถยนต์ส่วนกลาง หมายเลขทะเบียน ขต 4130 สงขลา</t>
  </si>
  <si>
    <t>ใบสั่งจ้าง60/2568ลว.24/7/2568</t>
  </si>
  <si>
    <t>ใบสั่งซื้อ57/2568ลว.17/7/2568</t>
  </si>
  <si>
    <t xml:space="preserve">จ้างเหมาเช่าบริการ เต็นท์ </t>
  </si>
  <si>
    <t>ท.นพรัตน์</t>
  </si>
  <si>
    <t>ใบสั่งจ้าง 64/2568 ลว.30/7/2568</t>
  </si>
  <si>
    <t>จ้างเหมาจัดขบวนอัตลักษณ์ประจำถิ่นและของดีตำบลทุ่งขมิ้น</t>
  </si>
  <si>
    <t>นางสิริกานต์  เอียดแก้ว</t>
  </si>
  <si>
    <t>ใบสั่งจ้าง 62/2568 ลว.30/7/2568</t>
  </si>
  <si>
    <t>จ้างจัดทำซุ้มนิทรรศการและตกแต่งสถานที่</t>
  </si>
  <si>
    <t>ใบสั่งจ้าง 63/2568 ลว.30/7/2568</t>
  </si>
  <si>
    <t>จ้างเหมาบริการซ่อมแซมรถยนต์ส่วนกลาง หมายเลขทะเบียน บษ 2435 สงขลา</t>
  </si>
  <si>
    <t>ใบสั่งจ้าง 61/2568 ลว.30/7/2568</t>
  </si>
  <si>
    <t>ใบสั่งซื้อ59/2568ลว.30/7/2568</t>
  </si>
  <si>
    <t>สรุปการจัดซื้อ/จัดจ้าง ในรอบเดือน สิงหาคม พ.ศ. 2568 ประจำปีงบประมาณ พ.ศ. 2568</t>
  </si>
  <si>
    <t>จัดซื้อวัสดุการเกษตร</t>
  </si>
  <si>
    <t>ใบสั่งซื้อ60/2568 ลว.6/8/2568</t>
  </si>
  <si>
    <t>ใบสั่งซื้อ62/2568 ลว.6/8/2568</t>
  </si>
  <si>
    <t>ใบสั่งซื้อ63/2568 ลว.6/8/2568</t>
  </si>
  <si>
    <t>จัดซื้อวัสดุวิทยาศาสตร์หรือการแพทย์</t>
  </si>
  <si>
    <t>ใบสั่งซื้อ 64/2568ลว.6/8/2568</t>
  </si>
  <si>
    <t>จัดซื้อชุดสัญญาณไฟฉุกเฉินไฟไซเรนรถกู้ชีพพยาบาล</t>
  </si>
  <si>
    <t>บริษัทอมรสื่อสารแอนด์อิเลคโทรนิคส์จำกัด</t>
  </si>
  <si>
    <t>ใบสั่งซื้อ61/2568ลว.16/8/2568</t>
  </si>
  <si>
    <t>จ้างเหมาซ่อมแซมหลังคาและงานปิดช่องฝ้าบางจุด ศพด.อบต.ทุ่งขมิ้น</t>
  </si>
  <si>
    <t>นายนฤบดี  ชัยชนะ</t>
  </si>
  <si>
    <t>ใบสั่งจ้าง65/2568 ลว.8/8/2568</t>
  </si>
  <si>
    <t>นายทมล  ยอดมณี</t>
  </si>
  <si>
    <t>สัญญาจ้าง25/2568 ลว.3/10/2567</t>
  </si>
  <si>
    <t>จ้างเหมาซ่อมแซมครุภัณฑ์เครื่องปรับอากาศ หมายเลขครุภัณฑ์ 420-62-0013</t>
  </si>
  <si>
    <t>ใบสั่งจ้าง66/2568ลว.8/8/2568</t>
  </si>
  <si>
    <t>ใบสั่งซื้อ 65/2568ลว.8/8/2568</t>
  </si>
  <si>
    <t>ใบสั่งซื้อ 69/2568ลว.8/8/2568</t>
  </si>
  <si>
    <t>จัดซ้อวัสดุเชื้อเพลิงและหล่อลื่นสำหรับรถบรรทุกขยะ หมายเลขทะเบียน 82-2127 สงขลา</t>
  </si>
  <si>
    <t>ใบสั่งซื้อ 67/2568ลว.8/8/2568</t>
  </si>
  <si>
    <t>จัดซื้อวัสดุอุปกรณ์ใช้ในการดำเนินการโครงการขับขี่ปลอดภัย</t>
  </si>
  <si>
    <t>ใบสั่งซื้อ70/2568 ลว.19/8/2568</t>
  </si>
  <si>
    <t>จ้างจัดทำป้ายไวนิล</t>
  </si>
  <si>
    <t>ใบสั่งจ้าง70/2568ลว.20/8/2568</t>
  </si>
  <si>
    <t>จัดซื้อหมวดนิรภัย</t>
  </si>
  <si>
    <t>นายกฤตย์ติศักดิ์  บัวผุด</t>
  </si>
  <si>
    <t>ใบสั่งจ้าง69/2568ลว.19/8/2568</t>
  </si>
  <si>
    <t>จ้างซ่อมแซมเครื่องปรับอากาศ หมายเลขครุภัณฑ์ 423-53-0008</t>
  </si>
  <si>
    <t>ใบสั่งจ้าง68/2568ลว.19/8/2568</t>
  </si>
  <si>
    <t>จัดซื้อวัสดุ-อุปกรณ์โครงการทำหมันและป้องกันโรคพิษสุนัขบ้า</t>
  </si>
  <si>
    <t>หาดใหญ่สัตวแพทย์</t>
  </si>
  <si>
    <t>ใบสั่งซื้อ68/2568ลว.19/8/2568</t>
  </si>
  <si>
    <t>ใบสั่งจ้าง71/2568ลว.20/8/2568</t>
  </si>
  <si>
    <t>จ้างซ่อมแซมห้องน้ำภายในอาคารสำนักงาน</t>
  </si>
  <si>
    <t>นายสรวิชญ์  ชูนาค</t>
  </si>
  <si>
    <t>ใบสั่งจ้าง69/2568ลว.20/8/2568</t>
  </si>
  <si>
    <t>สรุปการจัดซื้อ/จัดจ้าง ในรอบเดือน กันยายน พ.ศ. 2568 ประจำปีงบประมาณ พ.ศ. 2568</t>
  </si>
  <si>
    <t>ใบสั่งจ้าง72/2568 ลว.1/9/2568</t>
  </si>
  <si>
    <t>โครงการก่อสร้างห้องเก็บเอกสาร</t>
  </si>
  <si>
    <t>นายทรงกรต  กัญจนชุมาบุรพ</t>
  </si>
  <si>
    <t>สัญญาจ้าง18/2568ลว.3/9/2568</t>
  </si>
  <si>
    <t>หจก.กราฟฟิคมาร์เก็ตติ้ง</t>
  </si>
  <si>
    <t>ใบสั่งซื้อ 74/2568ลว.8/9/2568</t>
  </si>
  <si>
    <t>ใบสั่งซื้อ76/2568ลว.8/9/2568</t>
  </si>
  <si>
    <t>จัดซื้อวัสดุอุปกรณ์ทางการแพทย์</t>
  </si>
  <si>
    <t>ใบสั่งซื้อ75/2568ลว.8/9/2568</t>
  </si>
  <si>
    <t>ใบสั่งซื้อ73/2568ลว.8/9/2568</t>
  </si>
  <si>
    <t>ใบสั่งซื้อ72/2568ลว.8/9/2568</t>
  </si>
  <si>
    <t>จัดซื้อครุภัณฑ์สำนักงาน เครื่องปรับอากาศ 36,000 บีทียู</t>
  </si>
  <si>
    <t>V Cooling Services</t>
  </si>
  <si>
    <t>ใบสั่งซื้อ78/2568ลว.12/9/2568</t>
  </si>
  <si>
    <t>จัดซื้อครุภัณฑ์คอมพิวเตอร์หรืออิเล็กทรอนิกส์ เครื่องพิมพ์ Mulfifunction</t>
  </si>
  <si>
    <t>หจก.ทีเอ คอมพิวเตอร์</t>
  </si>
  <si>
    <t>ใบสั่งซื้อ77/2568ลว.10/9/2568</t>
  </si>
  <si>
    <t>จ้างซ่อมแซมรถบรรทุกขยะ หมายเลขทะเบียน 82-4110 สงขลา</t>
  </si>
  <si>
    <t>บริษัทโปรเฟคคาร์เซอร์วิสหาดใหญ่ 2016 จำกัด</t>
  </si>
  <si>
    <t>ใบสั่งซื้อ73/2568ลว.10/9/2568</t>
  </si>
  <si>
    <t>โครงการบูรณะเจดีย์ทวดทองและปรับปรุงภูมิทัศน์โดยรอบ</t>
  </si>
  <si>
    <t>สัญญาจ้าง16/2568 ลว.10/9/2568</t>
  </si>
  <si>
    <t>จ้างซ่อมแซมไฟฟ้าสาธารณะภายในตำบลทุ่งขมิ้น</t>
  </si>
  <si>
    <t>โครงการปรับปรุงซ่อมแซมถนนและสะพานภายในตำบลทุ่งขมิ้น(ทางควน)หมู่ที่ 3</t>
  </si>
  <si>
    <t>ดาวรุ่งเจริญทรัพย์</t>
  </si>
  <si>
    <t>สัญญาจ้าง20/2568 ลว.15/9/2568</t>
  </si>
  <si>
    <t>จัดซื้อยางรถบรรทุกขยะ หมายเลขทะเบียน 82-2127 สงขลา</t>
  </si>
  <si>
    <t>ใบสั่งซื้อ78/2568 ลว.17/9/2568</t>
  </si>
  <si>
    <t>จ้างซ่อมแซมแอร์รถบรรทุกขยะ หมายเลขทะเบียน 82-2127 สงขลา</t>
  </si>
  <si>
    <t>ใบสั่งจ้าง 74/2568ลว.23/9/2568</t>
  </si>
  <si>
    <t>สัญญาจ้าง26/2568 ลว.12/9/2568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</si>
</sst>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b/>
      <sz val="16"/>
      <color theme="1"/>
      <name val="TH SarabunIT๙"/>
      <family val="2"/>
    </font>
    <font>
      <sz val="13.5"/>
      <color theme="1"/>
      <name val="TH SarabunIT๙"/>
      <family val="2"/>
    </font>
    <font>
      <b/>
      <sz val="12"/>
      <color theme="1"/>
      <name val="TH SarabunIT๙"/>
      <family val="2"/>
    </font>
    <font>
      <sz val="13"/>
      <name val="TH SarabunIT๙"/>
      <family val="2"/>
    </font>
    <font>
      <sz val="13"/>
      <color rgb="FFFF0000"/>
      <name val="TH SarabunIT๙"/>
      <family val="2"/>
    </font>
    <font>
      <sz val="13"/>
      <color rgb="FFC00000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ahoma"/>
      <family val="2"/>
      <scheme val="minor"/>
    </font>
    <font>
      <u val="singleAccounting"/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3" fillId="0" borderId="3" xfId="1" applyFont="1" applyBorder="1" applyAlignment="1">
      <alignment vertical="top" wrapText="1"/>
    </xf>
    <xf numFmtId="43" fontId="3" fillId="0" borderId="3" xfId="0" applyNumberFormat="1" applyFont="1" applyBorder="1" applyAlignment="1">
      <alignment vertical="top" wrapText="1"/>
    </xf>
    <xf numFmtId="43" fontId="3" fillId="0" borderId="4" xfId="1" applyFont="1" applyBorder="1" applyAlignment="1">
      <alignment vertical="top" wrapText="1"/>
    </xf>
    <xf numFmtId="43" fontId="3" fillId="0" borderId="4" xfId="0" applyNumberFormat="1" applyFont="1" applyBorder="1" applyAlignment="1">
      <alignment vertical="top" wrapText="1"/>
    </xf>
    <xf numFmtId="43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3" fontId="3" fillId="0" borderId="5" xfId="1" applyFont="1" applyBorder="1" applyAlignment="1">
      <alignment vertical="top" wrapText="1"/>
    </xf>
    <xf numFmtId="43" fontId="3" fillId="0" borderId="5" xfId="0" applyNumberFormat="1" applyFont="1" applyBorder="1" applyAlignment="1">
      <alignment vertical="top" wrapText="1"/>
    </xf>
    <xf numFmtId="43" fontId="3" fillId="0" borderId="5" xfId="0" applyNumberFormat="1" applyFont="1" applyBorder="1" applyAlignment="1">
      <alignment horizontal="center" vertical="top" wrapText="1"/>
    </xf>
    <xf numFmtId="43" fontId="3" fillId="0" borderId="5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43" fontId="7" fillId="0" borderId="3" xfId="1" applyFont="1" applyBorder="1" applyAlignment="1">
      <alignment vertical="top" wrapText="1"/>
    </xf>
    <xf numFmtId="43" fontId="7" fillId="0" borderId="3" xfId="0" applyNumberFormat="1" applyFont="1" applyBorder="1" applyAlignment="1">
      <alignment vertical="top" wrapText="1"/>
    </xf>
    <xf numFmtId="43" fontId="7" fillId="0" borderId="5" xfId="1" applyFont="1" applyBorder="1" applyAlignment="1">
      <alignment vertical="top" wrapText="1"/>
    </xf>
    <xf numFmtId="43" fontId="7" fillId="0" borderId="5" xfId="0" applyNumberFormat="1" applyFont="1" applyBorder="1" applyAlignment="1">
      <alignment vertical="top" wrapText="1"/>
    </xf>
    <xf numFmtId="43" fontId="7" fillId="0" borderId="4" xfId="1" applyFont="1" applyBorder="1" applyAlignment="1">
      <alignment vertical="top" wrapText="1"/>
    </xf>
    <xf numFmtId="43" fontId="7" fillId="0" borderId="4" xfId="0" applyNumberFormat="1" applyFont="1" applyBorder="1" applyAlignment="1">
      <alignment vertical="top" wrapText="1"/>
    </xf>
    <xf numFmtId="43" fontId="7" fillId="0" borderId="7" xfId="1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3" fontId="7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3" fontId="5" fillId="0" borderId="3" xfId="1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43" fontId="5" fillId="0" borderId="4" xfId="1" applyFont="1" applyBorder="1" applyAlignment="1">
      <alignment vertical="top" wrapText="1"/>
    </xf>
    <xf numFmtId="43" fontId="5" fillId="0" borderId="4" xfId="0" applyNumberFormat="1" applyFont="1" applyBorder="1" applyAlignment="1">
      <alignment vertical="top" wrapText="1"/>
    </xf>
    <xf numFmtId="43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3" fontId="5" fillId="0" borderId="5" xfId="1" applyFont="1" applyBorder="1" applyAlignment="1">
      <alignment vertical="top" wrapText="1"/>
    </xf>
    <xf numFmtId="43" fontId="5" fillId="0" borderId="5" xfId="0" applyNumberFormat="1" applyFont="1" applyBorder="1" applyAlignment="1">
      <alignment vertical="top" wrapText="1"/>
    </xf>
    <xf numFmtId="43" fontId="5" fillId="0" borderId="3" xfId="0" applyNumberFormat="1" applyFont="1" applyBorder="1" applyAlignment="1">
      <alignment vertical="top" wrapText="1"/>
    </xf>
    <xf numFmtId="43" fontId="5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43" fontId="13" fillId="0" borderId="1" xfId="1" applyFont="1" applyBorder="1"/>
    <xf numFmtId="0" fontId="11" fillId="0" borderId="0" xfId="0" applyFont="1"/>
    <xf numFmtId="0" fontId="12" fillId="0" borderId="6" xfId="0" applyFont="1" applyBorder="1"/>
    <xf numFmtId="0" fontId="12" fillId="0" borderId="0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2" xfId="0" applyFont="1" applyBorder="1"/>
    <xf numFmtId="0" fontId="12" fillId="0" borderId="10" xfId="0" applyFont="1" applyBorder="1"/>
    <xf numFmtId="43" fontId="3" fillId="0" borderId="3" xfId="1" applyFont="1" applyBorder="1" applyAlignment="1">
      <alignment horizontal="center" vertical="top" wrapText="1"/>
    </xf>
    <xf numFmtId="43" fontId="3" fillId="0" borderId="5" xfId="1" applyFont="1" applyBorder="1" applyAlignment="1">
      <alignment horizontal="center" vertical="top" wrapText="1"/>
    </xf>
    <xf numFmtId="43" fontId="7" fillId="0" borderId="4" xfId="1" applyFont="1" applyBorder="1" applyAlignment="1">
      <alignment horizontal="center" vertical="top" wrapText="1"/>
    </xf>
    <xf numFmtId="43" fontId="7" fillId="0" borderId="3" xfId="1" applyFont="1" applyBorder="1" applyAlignment="1">
      <alignment horizontal="center" vertical="top" wrapText="1"/>
    </xf>
    <xf numFmtId="43" fontId="7" fillId="0" borderId="10" xfId="1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top" wrapText="1"/>
    </xf>
    <xf numFmtId="43" fontId="5" fillId="0" borderId="3" xfId="1" applyFont="1" applyBorder="1" applyAlignment="1">
      <alignment horizontal="center" vertical="top" wrapText="1"/>
    </xf>
    <xf numFmtId="43" fontId="0" fillId="0" borderId="0" xfId="1" applyFont="1"/>
    <xf numFmtId="43" fontId="3" fillId="0" borderId="3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43" fontId="5" fillId="0" borderId="3" xfId="1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3" fontId="3" fillId="0" borderId="3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43" fontId="3" fillId="0" borderId="3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3" fontId="10" fillId="0" borderId="3" xfId="1" applyFont="1" applyBorder="1" applyAlignment="1">
      <alignment vertical="top" wrapText="1"/>
    </xf>
    <xf numFmtId="43" fontId="10" fillId="0" borderId="5" xfId="1" applyFont="1" applyBorder="1" applyAlignment="1">
      <alignment vertical="top" wrapText="1"/>
    </xf>
    <xf numFmtId="43" fontId="3" fillId="0" borderId="5" xfId="1" applyFont="1" applyBorder="1" applyAlignment="1">
      <alignment horizontal="center" vertical="top" wrapText="1"/>
    </xf>
    <xf numFmtId="0" fontId="0" fillId="0" borderId="10" xfId="0" applyBorder="1"/>
    <xf numFmtId="43" fontId="5" fillId="0" borderId="5" xfId="1" applyFont="1" applyBorder="1" applyAlignment="1">
      <alignment horizontal="center" vertical="top" wrapText="1"/>
    </xf>
    <xf numFmtId="43" fontId="14" fillId="0" borderId="4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3" fontId="3" fillId="0" borderId="3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 applyAlignment="1">
      <alignment horizontal="center" vertical="top" wrapText="1"/>
    </xf>
    <xf numFmtId="43" fontId="10" fillId="0" borderId="3" xfId="1" applyFont="1" applyBorder="1" applyAlignment="1">
      <alignment horizontal="center" vertical="top" wrapText="1"/>
    </xf>
    <xf numFmtId="43" fontId="10" fillId="0" borderId="5" xfId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</cellXfs>
  <cellStyles count="4">
    <cellStyle name="เครื่องหมายจุลภาค" xfId="1" builtinId="3"/>
    <cellStyle name="จุลภาค 2" xfId="2"/>
    <cellStyle name="จุลภาค 3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zoomScale="172" zoomScaleNormal="172" workbookViewId="0">
      <selection activeCell="B13" sqref="B13:I14"/>
    </sheetView>
  </sheetViews>
  <sheetFormatPr defaultRowHeight="14.25" x14ac:dyDescent="0.2"/>
  <cols>
    <col min="1" max="1" width="2.75" customWidth="1"/>
    <col min="2" max="2" width="25.875" customWidth="1"/>
    <col min="3" max="3" width="11" style="69" customWidth="1"/>
    <col min="4" max="4" width="10.375" customWidth="1"/>
    <col min="5" max="5" width="11" customWidth="1"/>
    <col min="6" max="6" width="15.125" customWidth="1"/>
    <col min="7" max="7" width="16.5" customWidth="1"/>
    <col min="8" max="8" width="13.375" customWidth="1"/>
    <col min="9" max="9" width="12.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12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29">
        <v>1</v>
      </c>
      <c r="B5" s="113" t="s">
        <v>41</v>
      </c>
      <c r="C5" s="115">
        <v>166056.20000000001</v>
      </c>
      <c r="D5" s="4">
        <v>166056.20000000001</v>
      </c>
      <c r="E5" s="29" t="s">
        <v>6</v>
      </c>
      <c r="F5" s="5" t="s">
        <v>45</v>
      </c>
      <c r="G5" s="5" t="s">
        <v>45</v>
      </c>
      <c r="H5" s="110" t="s">
        <v>46</v>
      </c>
      <c r="I5" s="111" t="s">
        <v>49</v>
      </c>
    </row>
    <row r="6" spans="1:9" ht="26.25" customHeight="1" x14ac:dyDescent="0.2">
      <c r="A6" s="28"/>
      <c r="B6" s="114"/>
      <c r="C6" s="116"/>
      <c r="D6" s="6"/>
      <c r="E6" s="28"/>
      <c r="F6" s="7">
        <v>166056.20000000001</v>
      </c>
      <c r="G6" s="8">
        <v>166056.20000000001</v>
      </c>
      <c r="H6" s="110"/>
      <c r="I6" s="112"/>
    </row>
    <row r="7" spans="1:9" ht="16.5" customHeight="1" x14ac:dyDescent="0.2">
      <c r="A7" s="29">
        <v>2</v>
      </c>
      <c r="B7" s="113" t="s">
        <v>47</v>
      </c>
      <c r="C7" s="115">
        <v>600</v>
      </c>
      <c r="D7" s="4">
        <v>600</v>
      </c>
      <c r="E7" s="48" t="s">
        <v>6</v>
      </c>
      <c r="F7" s="5" t="s">
        <v>48</v>
      </c>
      <c r="G7" s="5" t="s">
        <v>48</v>
      </c>
      <c r="H7" s="110" t="s">
        <v>46</v>
      </c>
      <c r="I7" s="121" t="s">
        <v>50</v>
      </c>
    </row>
    <row r="8" spans="1:9" ht="16.5" x14ac:dyDescent="0.2">
      <c r="A8" s="28"/>
      <c r="B8" s="114"/>
      <c r="C8" s="116"/>
      <c r="D8" s="6"/>
      <c r="E8" s="47"/>
      <c r="F8" s="7">
        <v>600</v>
      </c>
      <c r="G8" s="8">
        <v>600</v>
      </c>
      <c r="H8" s="110"/>
      <c r="I8" s="122"/>
    </row>
    <row r="9" spans="1:9" ht="16.5" customHeight="1" x14ac:dyDescent="0.2">
      <c r="A9" s="29">
        <v>3</v>
      </c>
      <c r="B9" s="113" t="s">
        <v>51</v>
      </c>
      <c r="C9" s="115">
        <v>970</v>
      </c>
      <c r="D9" s="4">
        <v>970</v>
      </c>
      <c r="E9" s="48" t="s">
        <v>6</v>
      </c>
      <c r="F9" s="5" t="s">
        <v>52</v>
      </c>
      <c r="G9" s="5" t="s">
        <v>52</v>
      </c>
      <c r="H9" s="110" t="s">
        <v>46</v>
      </c>
      <c r="I9" s="121" t="s">
        <v>53</v>
      </c>
    </row>
    <row r="10" spans="1:9" ht="16.5" x14ac:dyDescent="0.2">
      <c r="A10" s="28"/>
      <c r="B10" s="114"/>
      <c r="C10" s="116"/>
      <c r="D10" s="6"/>
      <c r="E10" s="47"/>
      <c r="F10" s="7">
        <v>970</v>
      </c>
      <c r="G10" s="7">
        <v>970</v>
      </c>
      <c r="H10" s="110"/>
      <c r="I10" s="122"/>
    </row>
    <row r="11" spans="1:9" ht="33.75" customHeight="1" x14ac:dyDescent="0.2">
      <c r="A11" s="9">
        <v>4</v>
      </c>
      <c r="B11" s="113" t="s">
        <v>56</v>
      </c>
      <c r="C11" s="115">
        <v>26750</v>
      </c>
      <c r="D11" s="4">
        <v>26750</v>
      </c>
      <c r="E11" s="48" t="s">
        <v>6</v>
      </c>
      <c r="F11" s="5" t="s">
        <v>54</v>
      </c>
      <c r="G11" s="5" t="s">
        <v>54</v>
      </c>
      <c r="H11" s="110" t="s">
        <v>46</v>
      </c>
      <c r="I11" s="111" t="s">
        <v>55</v>
      </c>
    </row>
    <row r="12" spans="1:9" ht="16.5" x14ac:dyDescent="0.2">
      <c r="A12" s="9"/>
      <c r="B12" s="114"/>
      <c r="C12" s="116"/>
      <c r="D12" s="6"/>
      <c r="E12" s="47"/>
      <c r="F12" s="7">
        <v>26750</v>
      </c>
      <c r="G12" s="7">
        <v>26750</v>
      </c>
      <c r="H12" s="110"/>
      <c r="I12" s="112"/>
    </row>
    <row r="13" spans="1:9" ht="27.75" customHeight="1" x14ac:dyDescent="0.2">
      <c r="A13" s="29">
        <v>5</v>
      </c>
      <c r="B13" s="113" t="s">
        <v>61</v>
      </c>
      <c r="C13" s="115">
        <v>48000</v>
      </c>
      <c r="D13" s="4">
        <v>48000</v>
      </c>
      <c r="E13" s="48" t="s">
        <v>6</v>
      </c>
      <c r="F13" s="5" t="s">
        <v>57</v>
      </c>
      <c r="G13" s="5" t="s">
        <v>57</v>
      </c>
      <c r="H13" s="110" t="s">
        <v>46</v>
      </c>
      <c r="I13" s="111" t="s">
        <v>58</v>
      </c>
    </row>
    <row r="14" spans="1:9" ht="26.25" customHeight="1" x14ac:dyDescent="0.2">
      <c r="A14" s="9"/>
      <c r="B14" s="114"/>
      <c r="C14" s="116"/>
      <c r="D14" s="6"/>
      <c r="E14" s="47"/>
      <c r="F14" s="7">
        <v>48000</v>
      </c>
      <c r="G14" s="8">
        <v>48000</v>
      </c>
      <c r="H14" s="110"/>
      <c r="I14" s="112"/>
    </row>
    <row r="15" spans="1:9" ht="23.25" customHeight="1" x14ac:dyDescent="0.2">
      <c r="A15" s="29">
        <v>6</v>
      </c>
      <c r="B15" s="113" t="s">
        <v>61</v>
      </c>
      <c r="C15" s="115">
        <v>48000</v>
      </c>
      <c r="D15" s="4">
        <v>48000</v>
      </c>
      <c r="E15" s="48" t="s">
        <v>6</v>
      </c>
      <c r="F15" s="5" t="s">
        <v>59</v>
      </c>
      <c r="G15" s="5" t="s">
        <v>59</v>
      </c>
      <c r="H15" s="110" t="s">
        <v>46</v>
      </c>
      <c r="I15" s="111" t="s">
        <v>60</v>
      </c>
    </row>
    <row r="16" spans="1:9" ht="26.25" customHeight="1" x14ac:dyDescent="0.2">
      <c r="A16" s="28"/>
      <c r="B16" s="114"/>
      <c r="C16" s="116"/>
      <c r="D16" s="6"/>
      <c r="E16" s="47"/>
      <c r="F16" s="7">
        <v>48000</v>
      </c>
      <c r="G16" s="8">
        <v>48000</v>
      </c>
      <c r="H16" s="110"/>
      <c r="I16" s="112"/>
    </row>
    <row r="17" spans="1:9" ht="26.25" customHeight="1" x14ac:dyDescent="0.2">
      <c r="A17" s="29">
        <v>7</v>
      </c>
      <c r="B17" s="113" t="s">
        <v>62</v>
      </c>
      <c r="C17" s="115">
        <v>48000</v>
      </c>
      <c r="D17" s="4">
        <v>48000</v>
      </c>
      <c r="E17" s="48" t="s">
        <v>6</v>
      </c>
      <c r="F17" s="5" t="s">
        <v>63</v>
      </c>
      <c r="G17" s="5" t="s">
        <v>63</v>
      </c>
      <c r="H17" s="110" t="s">
        <v>46</v>
      </c>
      <c r="I17" s="111" t="s">
        <v>65</v>
      </c>
    </row>
    <row r="18" spans="1:9" ht="24.75" customHeight="1" x14ac:dyDescent="0.2">
      <c r="A18" s="28"/>
      <c r="B18" s="114"/>
      <c r="C18" s="116"/>
      <c r="D18" s="6"/>
      <c r="E18" s="47"/>
      <c r="F18" s="7">
        <v>48000</v>
      </c>
      <c r="G18" s="7">
        <v>48000</v>
      </c>
      <c r="H18" s="110"/>
      <c r="I18" s="112"/>
    </row>
    <row r="19" spans="1:9" ht="16.5" customHeight="1" x14ac:dyDescent="0.2">
      <c r="A19" s="9">
        <v>8</v>
      </c>
      <c r="B19" s="113" t="s">
        <v>62</v>
      </c>
      <c r="C19" s="115">
        <v>48000</v>
      </c>
      <c r="D19" s="4">
        <v>48000</v>
      </c>
      <c r="E19" s="75" t="s">
        <v>6</v>
      </c>
      <c r="F19" s="5" t="s">
        <v>64</v>
      </c>
      <c r="G19" s="5" t="s">
        <v>64</v>
      </c>
      <c r="H19" s="110" t="s">
        <v>46</v>
      </c>
      <c r="I19" s="111" t="s">
        <v>66</v>
      </c>
    </row>
    <row r="20" spans="1:9" ht="16.5" x14ac:dyDescent="0.2">
      <c r="A20" s="28"/>
      <c r="B20" s="114"/>
      <c r="C20" s="116"/>
      <c r="D20" s="6"/>
      <c r="E20" s="76"/>
      <c r="F20" s="7">
        <v>48000</v>
      </c>
      <c r="G20" s="7">
        <v>48000</v>
      </c>
      <c r="H20" s="110"/>
      <c r="I20" s="112"/>
    </row>
    <row r="21" spans="1:9" ht="34.5" customHeight="1" x14ac:dyDescent="0.2">
      <c r="A21" s="9">
        <v>9</v>
      </c>
      <c r="B21" s="113" t="s">
        <v>67</v>
      </c>
      <c r="C21" s="63">
        <v>48000</v>
      </c>
      <c r="D21" s="10">
        <v>48000</v>
      </c>
      <c r="E21" s="9" t="s">
        <v>6</v>
      </c>
      <c r="F21" s="11" t="s">
        <v>68</v>
      </c>
      <c r="G21" s="13" t="s">
        <v>68</v>
      </c>
      <c r="H21" s="110" t="s">
        <v>46</v>
      </c>
      <c r="I21" s="111" t="s">
        <v>69</v>
      </c>
    </row>
    <row r="22" spans="1:9" ht="16.5" x14ac:dyDescent="0.2">
      <c r="A22" s="9"/>
      <c r="B22" s="114"/>
      <c r="C22" s="63"/>
      <c r="D22" s="10"/>
      <c r="E22" s="9"/>
      <c r="F22" s="11">
        <v>48000</v>
      </c>
      <c r="G22" s="12">
        <v>48000</v>
      </c>
      <c r="H22" s="110"/>
      <c r="I22" s="112"/>
    </row>
    <row r="23" spans="1:9" ht="33" x14ac:dyDescent="0.2">
      <c r="A23" s="32">
        <v>10</v>
      </c>
      <c r="B23" s="113" t="s">
        <v>70</v>
      </c>
      <c r="C23" s="62">
        <v>10000</v>
      </c>
      <c r="D23" s="4">
        <v>10000</v>
      </c>
      <c r="E23" s="29" t="s">
        <v>6</v>
      </c>
      <c r="F23" s="5" t="s">
        <v>71</v>
      </c>
      <c r="G23" s="5" t="s">
        <v>71</v>
      </c>
      <c r="H23" s="110" t="s">
        <v>46</v>
      </c>
      <c r="I23" s="111" t="s">
        <v>72</v>
      </c>
    </row>
    <row r="24" spans="1:9" ht="16.5" x14ac:dyDescent="0.2">
      <c r="A24" s="33"/>
      <c r="B24" s="114"/>
      <c r="C24" s="63"/>
      <c r="D24" s="10"/>
      <c r="E24" s="9"/>
      <c r="F24" s="11">
        <v>10000</v>
      </c>
      <c r="G24" s="11">
        <v>10000</v>
      </c>
      <c r="H24" s="110"/>
      <c r="I24" s="112"/>
    </row>
    <row r="25" spans="1:9" ht="33" x14ac:dyDescent="0.2">
      <c r="A25" s="32">
        <v>12</v>
      </c>
      <c r="B25" s="26" t="s">
        <v>73</v>
      </c>
      <c r="C25" s="62">
        <v>60000</v>
      </c>
      <c r="D25" s="16">
        <v>60000</v>
      </c>
      <c r="E25" s="32" t="s">
        <v>6</v>
      </c>
      <c r="F25" s="17" t="s">
        <v>74</v>
      </c>
      <c r="G25" s="17" t="s">
        <v>74</v>
      </c>
      <c r="H25" s="110" t="s">
        <v>46</v>
      </c>
      <c r="I25" s="111" t="s">
        <v>75</v>
      </c>
    </row>
    <row r="26" spans="1:9" ht="16.5" x14ac:dyDescent="0.2">
      <c r="A26" s="31"/>
      <c r="B26" s="30"/>
      <c r="C26" s="64"/>
      <c r="D26" s="20"/>
      <c r="E26" s="33"/>
      <c r="F26" s="22">
        <v>60000</v>
      </c>
      <c r="G26" s="22">
        <v>60000</v>
      </c>
      <c r="H26" s="110"/>
      <c r="I26" s="112"/>
    </row>
    <row r="27" spans="1:9" ht="33" x14ac:dyDescent="0.2">
      <c r="A27" s="23">
        <v>13</v>
      </c>
      <c r="B27" s="26" t="s">
        <v>76</v>
      </c>
      <c r="C27" s="65">
        <v>128000</v>
      </c>
      <c r="D27" s="16">
        <v>128000</v>
      </c>
      <c r="E27" s="32" t="s">
        <v>6</v>
      </c>
      <c r="F27" s="17" t="s">
        <v>77</v>
      </c>
      <c r="G27" s="17" t="s">
        <v>77</v>
      </c>
      <c r="H27" s="110" t="s">
        <v>46</v>
      </c>
      <c r="I27" s="111" t="s">
        <v>78</v>
      </c>
    </row>
    <row r="28" spans="1:9" ht="16.5" x14ac:dyDescent="0.2">
      <c r="A28" s="31"/>
      <c r="B28" s="27"/>
      <c r="C28" s="64"/>
      <c r="D28" s="20"/>
      <c r="E28" s="31"/>
      <c r="F28" s="19">
        <v>128000</v>
      </c>
      <c r="G28" s="19">
        <v>128000</v>
      </c>
      <c r="H28" s="110"/>
      <c r="I28" s="112"/>
    </row>
    <row r="29" spans="1:9" ht="33" customHeight="1" x14ac:dyDescent="0.2">
      <c r="A29" s="33">
        <v>14</v>
      </c>
      <c r="B29" s="25" t="s">
        <v>79</v>
      </c>
      <c r="C29" s="63">
        <v>31200</v>
      </c>
      <c r="D29" s="16">
        <v>31200</v>
      </c>
      <c r="E29" s="32" t="s">
        <v>6</v>
      </c>
      <c r="F29" s="17" t="s">
        <v>80</v>
      </c>
      <c r="G29" s="17" t="s">
        <v>80</v>
      </c>
      <c r="H29" s="110" t="s">
        <v>46</v>
      </c>
      <c r="I29" s="111" t="s">
        <v>81</v>
      </c>
    </row>
    <row r="30" spans="1:9" ht="18.75" customHeight="1" x14ac:dyDescent="0.2">
      <c r="A30" s="31"/>
      <c r="B30" s="27"/>
      <c r="C30" s="66"/>
      <c r="D30" s="20"/>
      <c r="E30" s="31"/>
      <c r="F30" s="20">
        <v>31200</v>
      </c>
      <c r="G30" s="20">
        <v>31200</v>
      </c>
      <c r="H30" s="110"/>
      <c r="I30" s="112"/>
    </row>
    <row r="31" spans="1:9" ht="33" x14ac:dyDescent="0.2">
      <c r="A31" s="33">
        <v>15</v>
      </c>
      <c r="B31" s="25" t="s">
        <v>82</v>
      </c>
      <c r="C31" s="65">
        <v>30000</v>
      </c>
      <c r="D31" s="16">
        <v>30000</v>
      </c>
      <c r="E31" s="32" t="s">
        <v>6</v>
      </c>
      <c r="F31" s="17" t="s">
        <v>83</v>
      </c>
      <c r="G31" s="17" t="s">
        <v>83</v>
      </c>
      <c r="H31" s="110" t="s">
        <v>46</v>
      </c>
      <c r="I31" s="111" t="s">
        <v>84</v>
      </c>
    </row>
    <row r="32" spans="1:9" ht="21" customHeight="1" x14ac:dyDescent="0.2">
      <c r="A32" s="34"/>
      <c r="B32" s="27"/>
      <c r="C32" s="64"/>
      <c r="D32" s="20"/>
      <c r="E32" s="31"/>
      <c r="F32" s="20">
        <v>30000</v>
      </c>
      <c r="G32" s="20">
        <v>30000</v>
      </c>
      <c r="H32" s="110"/>
      <c r="I32" s="112"/>
    </row>
    <row r="33" spans="1:9" ht="33" customHeight="1" x14ac:dyDescent="0.2">
      <c r="A33" s="33">
        <v>16</v>
      </c>
      <c r="B33" s="25" t="s">
        <v>85</v>
      </c>
      <c r="C33" s="65">
        <v>860</v>
      </c>
      <c r="D33" s="16">
        <v>860</v>
      </c>
      <c r="E33" s="32" t="s">
        <v>6</v>
      </c>
      <c r="F33" s="17" t="s">
        <v>86</v>
      </c>
      <c r="G33" s="17" t="s">
        <v>86</v>
      </c>
      <c r="H33" s="110" t="s">
        <v>46</v>
      </c>
      <c r="I33" s="111" t="s">
        <v>87</v>
      </c>
    </row>
    <row r="34" spans="1:9" ht="16.5" x14ac:dyDescent="0.2">
      <c r="A34" s="34"/>
      <c r="B34" s="27"/>
      <c r="C34" s="64"/>
      <c r="D34" s="20"/>
      <c r="E34" s="31"/>
      <c r="F34" s="21">
        <v>860</v>
      </c>
      <c r="G34" s="35">
        <v>860</v>
      </c>
      <c r="H34" s="110"/>
      <c r="I34" s="112"/>
    </row>
    <row r="35" spans="1:9" ht="21" customHeight="1" x14ac:dyDescent="0.2">
      <c r="A35" s="32">
        <v>17</v>
      </c>
      <c r="B35" s="25" t="s">
        <v>47</v>
      </c>
      <c r="C35" s="65">
        <v>2100</v>
      </c>
      <c r="D35" s="16">
        <v>2100</v>
      </c>
      <c r="E35" s="32" t="s">
        <v>6</v>
      </c>
      <c r="F35" s="17" t="s">
        <v>48</v>
      </c>
      <c r="G35" s="17" t="s">
        <v>48</v>
      </c>
      <c r="H35" s="110" t="s">
        <v>46</v>
      </c>
      <c r="I35" s="111" t="s">
        <v>88</v>
      </c>
    </row>
    <row r="36" spans="1:9" ht="27.75" customHeight="1" x14ac:dyDescent="0.2">
      <c r="A36" s="34"/>
      <c r="B36" s="27"/>
      <c r="C36" s="64"/>
      <c r="D36" s="20"/>
      <c r="E36" s="24"/>
      <c r="F36" s="18">
        <v>1800</v>
      </c>
      <c r="G36" s="18">
        <v>1800</v>
      </c>
      <c r="H36" s="110"/>
      <c r="I36" s="112"/>
    </row>
    <row r="37" spans="1:9" ht="38.25" customHeight="1" x14ac:dyDescent="0.2">
      <c r="A37" s="32">
        <v>18</v>
      </c>
      <c r="B37" s="113" t="s">
        <v>90</v>
      </c>
      <c r="C37" s="115">
        <v>54000</v>
      </c>
      <c r="D37" s="4">
        <v>54000</v>
      </c>
      <c r="E37" s="75" t="s">
        <v>6</v>
      </c>
      <c r="F37" s="5" t="s">
        <v>89</v>
      </c>
      <c r="G37" s="5" t="s">
        <v>89</v>
      </c>
      <c r="H37" s="110" t="s">
        <v>46</v>
      </c>
      <c r="I37" s="111" t="s">
        <v>91</v>
      </c>
    </row>
    <row r="38" spans="1:9" ht="23.25" customHeight="1" x14ac:dyDescent="0.2">
      <c r="A38" s="34"/>
      <c r="B38" s="114"/>
      <c r="C38" s="116"/>
      <c r="D38" s="6"/>
      <c r="E38" s="76"/>
      <c r="F38" s="7">
        <v>54000</v>
      </c>
      <c r="G38" s="8">
        <v>54000</v>
      </c>
      <c r="H38" s="110"/>
      <c r="I38" s="112"/>
    </row>
    <row r="39" spans="1:9" ht="33.75" customHeight="1" x14ac:dyDescent="0.2">
      <c r="A39" s="32">
        <v>19</v>
      </c>
      <c r="B39" s="113" t="s">
        <v>90</v>
      </c>
      <c r="C39" s="115">
        <v>54000</v>
      </c>
      <c r="D39" s="4">
        <v>54000</v>
      </c>
      <c r="E39" s="75" t="s">
        <v>6</v>
      </c>
      <c r="F39" s="5" t="s">
        <v>92</v>
      </c>
      <c r="G39" s="5" t="s">
        <v>92</v>
      </c>
      <c r="H39" s="110" t="s">
        <v>46</v>
      </c>
      <c r="I39" s="111" t="s">
        <v>93</v>
      </c>
    </row>
    <row r="40" spans="1:9" ht="16.5" x14ac:dyDescent="0.2">
      <c r="A40" s="34"/>
      <c r="B40" s="114"/>
      <c r="C40" s="116"/>
      <c r="D40" s="6"/>
      <c r="E40" s="76"/>
      <c r="F40" s="7">
        <v>54000</v>
      </c>
      <c r="G40" s="8">
        <v>54000</v>
      </c>
      <c r="H40" s="110"/>
      <c r="I40" s="112"/>
    </row>
    <row r="41" spans="1:9" ht="33" customHeight="1" x14ac:dyDescent="0.2">
      <c r="A41" s="32">
        <v>20</v>
      </c>
      <c r="B41" s="26" t="s">
        <v>94</v>
      </c>
      <c r="C41" s="65">
        <v>60000</v>
      </c>
      <c r="D41" s="16">
        <v>60000</v>
      </c>
      <c r="E41" s="32" t="s">
        <v>6</v>
      </c>
      <c r="F41" s="19" t="s">
        <v>74</v>
      </c>
      <c r="G41" s="19" t="s">
        <v>74</v>
      </c>
      <c r="H41" s="110" t="s">
        <v>46</v>
      </c>
      <c r="I41" s="111" t="s">
        <v>95</v>
      </c>
    </row>
    <row r="42" spans="1:9" ht="16.5" x14ac:dyDescent="0.2">
      <c r="A42" s="15"/>
      <c r="B42" s="27"/>
      <c r="C42" s="64"/>
      <c r="D42" s="20"/>
      <c r="E42" s="31"/>
      <c r="F42" s="21">
        <v>60000</v>
      </c>
      <c r="G42" s="21">
        <v>60000</v>
      </c>
      <c r="H42" s="110"/>
      <c r="I42" s="112"/>
    </row>
    <row r="43" spans="1:9" ht="36" customHeight="1" x14ac:dyDescent="0.2">
      <c r="A43" s="36">
        <v>21</v>
      </c>
      <c r="B43" s="119" t="s">
        <v>96</v>
      </c>
      <c r="C43" s="65">
        <v>250000</v>
      </c>
      <c r="D43" s="16">
        <v>250000</v>
      </c>
      <c r="E43" s="81" t="s">
        <v>6</v>
      </c>
      <c r="F43" s="19" t="s">
        <v>74</v>
      </c>
      <c r="G43" s="19" t="s">
        <v>74</v>
      </c>
      <c r="H43" s="110" t="s">
        <v>46</v>
      </c>
      <c r="I43" s="111" t="s">
        <v>97</v>
      </c>
    </row>
    <row r="44" spans="1:9" ht="18" x14ac:dyDescent="0.2">
      <c r="A44" s="38"/>
      <c r="B44" s="120"/>
      <c r="C44" s="64"/>
      <c r="D44" s="20"/>
      <c r="E44" s="82"/>
      <c r="F44" s="21">
        <v>250000</v>
      </c>
      <c r="G44" s="21">
        <v>250000</v>
      </c>
      <c r="H44" s="110"/>
      <c r="I44" s="112"/>
    </row>
    <row r="45" spans="1:9" ht="36" customHeight="1" x14ac:dyDescent="0.2">
      <c r="A45" s="42">
        <v>22</v>
      </c>
      <c r="B45" s="119" t="s">
        <v>98</v>
      </c>
      <c r="C45" s="65">
        <v>48000</v>
      </c>
      <c r="D45" s="16">
        <v>48000</v>
      </c>
      <c r="E45" s="81" t="s">
        <v>6</v>
      </c>
      <c r="F45" s="19" t="s">
        <v>74</v>
      </c>
      <c r="G45" s="19" t="s">
        <v>74</v>
      </c>
      <c r="H45" s="110" t="s">
        <v>46</v>
      </c>
      <c r="I45" s="111" t="s">
        <v>99</v>
      </c>
    </row>
    <row r="46" spans="1:9" ht="18" x14ac:dyDescent="0.2">
      <c r="A46" s="38"/>
      <c r="B46" s="120"/>
      <c r="C46" s="64"/>
      <c r="D46" s="20"/>
      <c r="E46" s="82"/>
      <c r="F46" s="21">
        <v>48000</v>
      </c>
      <c r="G46" s="21">
        <v>48000</v>
      </c>
      <c r="H46" s="110"/>
      <c r="I46" s="112"/>
    </row>
    <row r="47" spans="1:9" ht="36" customHeight="1" x14ac:dyDescent="0.2">
      <c r="A47" s="36">
        <v>23</v>
      </c>
      <c r="B47" s="113" t="s">
        <v>100</v>
      </c>
      <c r="C47" s="63">
        <v>48000</v>
      </c>
      <c r="D47" s="10">
        <v>47483</v>
      </c>
      <c r="E47" s="9" t="s">
        <v>6</v>
      </c>
      <c r="F47" s="11" t="s">
        <v>101</v>
      </c>
      <c r="G47" s="11" t="s">
        <v>101</v>
      </c>
      <c r="H47" s="110" t="s">
        <v>46</v>
      </c>
      <c r="I47" s="111" t="s">
        <v>102</v>
      </c>
    </row>
    <row r="48" spans="1:9" ht="18" x14ac:dyDescent="0.2">
      <c r="A48" s="38"/>
      <c r="B48" s="114"/>
      <c r="C48" s="63"/>
      <c r="D48" s="10"/>
      <c r="E48" s="9"/>
      <c r="F48" s="11">
        <v>47483</v>
      </c>
      <c r="G48" s="11">
        <v>47483</v>
      </c>
      <c r="H48" s="110"/>
      <c r="I48" s="112"/>
    </row>
    <row r="49" spans="1:9" ht="36" customHeight="1" x14ac:dyDescent="0.2">
      <c r="A49" s="36">
        <v>24</v>
      </c>
      <c r="B49" s="117" t="s">
        <v>103</v>
      </c>
      <c r="C49" s="68">
        <v>5000</v>
      </c>
      <c r="D49" s="37">
        <v>5000</v>
      </c>
      <c r="E49" s="36" t="s">
        <v>6</v>
      </c>
      <c r="F49" s="45" t="s">
        <v>104</v>
      </c>
      <c r="G49" s="46" t="s">
        <v>104</v>
      </c>
      <c r="H49" s="110" t="s">
        <v>46</v>
      </c>
      <c r="I49" s="111" t="s">
        <v>105</v>
      </c>
    </row>
    <row r="50" spans="1:9" ht="18" x14ac:dyDescent="0.2">
      <c r="A50" s="38"/>
      <c r="B50" s="118"/>
      <c r="C50" s="67"/>
      <c r="D50" s="39"/>
      <c r="E50" s="38"/>
      <c r="F50" s="40">
        <f>SUM(D49)</f>
        <v>5000</v>
      </c>
      <c r="G50" s="41">
        <f>SUM(F50)</f>
        <v>5000</v>
      </c>
      <c r="H50" s="110"/>
      <c r="I50" s="112"/>
    </row>
    <row r="51" spans="1:9" ht="36" x14ac:dyDescent="0.2">
      <c r="A51" s="77">
        <v>25</v>
      </c>
      <c r="B51" s="117" t="s">
        <v>106</v>
      </c>
      <c r="C51" s="73">
        <v>5000</v>
      </c>
      <c r="D51" s="37">
        <v>5000</v>
      </c>
      <c r="E51" s="77" t="s">
        <v>6</v>
      </c>
      <c r="F51" s="45" t="s">
        <v>107</v>
      </c>
      <c r="G51" s="45" t="s">
        <v>107</v>
      </c>
      <c r="H51" s="110" t="s">
        <v>46</v>
      </c>
      <c r="I51" s="111" t="s">
        <v>108</v>
      </c>
    </row>
    <row r="52" spans="1:9" ht="18" x14ac:dyDescent="0.2">
      <c r="A52" s="78"/>
      <c r="B52" s="118"/>
      <c r="C52" s="74"/>
      <c r="D52" s="39"/>
      <c r="E52" s="78"/>
      <c r="F52" s="40">
        <f>SUM(D51)</f>
        <v>5000</v>
      </c>
      <c r="G52" s="41">
        <f>SUM(F52)</f>
        <v>5000</v>
      </c>
      <c r="H52" s="110"/>
      <c r="I52" s="112"/>
    </row>
    <row r="53" spans="1:9" ht="33" x14ac:dyDescent="0.2">
      <c r="A53" s="33">
        <v>26</v>
      </c>
      <c r="B53" s="72" t="s">
        <v>109</v>
      </c>
      <c r="C53" s="65">
        <v>430</v>
      </c>
      <c r="D53" s="16">
        <v>430</v>
      </c>
      <c r="E53" s="81" t="s">
        <v>6</v>
      </c>
      <c r="F53" s="17" t="s">
        <v>86</v>
      </c>
      <c r="G53" s="17" t="s">
        <v>86</v>
      </c>
      <c r="H53" s="110" t="s">
        <v>46</v>
      </c>
      <c r="I53" s="111" t="s">
        <v>110</v>
      </c>
    </row>
    <row r="54" spans="1:9" ht="16.5" x14ac:dyDescent="0.2">
      <c r="A54" s="34"/>
      <c r="B54" s="80"/>
      <c r="C54" s="64"/>
      <c r="D54" s="20"/>
      <c r="E54" s="82"/>
      <c r="F54" s="21">
        <v>430</v>
      </c>
      <c r="G54" s="35">
        <v>430</v>
      </c>
      <c r="H54" s="110"/>
      <c r="I54" s="112"/>
    </row>
    <row r="55" spans="1:9" ht="33" x14ac:dyDescent="0.2">
      <c r="A55" s="33">
        <v>27</v>
      </c>
      <c r="B55" s="72" t="s">
        <v>111</v>
      </c>
      <c r="C55" s="65">
        <v>18000</v>
      </c>
      <c r="D55" s="16">
        <v>18000</v>
      </c>
      <c r="E55" s="81" t="s">
        <v>6</v>
      </c>
      <c r="F55" s="17" t="s">
        <v>112</v>
      </c>
      <c r="G55" s="17" t="s">
        <v>112</v>
      </c>
      <c r="H55" s="110" t="s">
        <v>46</v>
      </c>
      <c r="I55" s="111" t="s">
        <v>113</v>
      </c>
    </row>
    <row r="56" spans="1:9" ht="16.5" x14ac:dyDescent="0.2">
      <c r="A56" s="34"/>
      <c r="B56" s="80"/>
      <c r="C56" s="64"/>
      <c r="D56" s="20"/>
      <c r="E56" s="82"/>
      <c r="F56" s="21">
        <v>18000</v>
      </c>
      <c r="G56" s="21">
        <v>18000</v>
      </c>
      <c r="H56" s="110"/>
      <c r="I56" s="112"/>
    </row>
    <row r="57" spans="1:9" ht="33" x14ac:dyDescent="0.2">
      <c r="A57" s="33">
        <v>28</v>
      </c>
      <c r="B57" s="72" t="s">
        <v>109</v>
      </c>
      <c r="C57" s="65">
        <v>430</v>
      </c>
      <c r="D57" s="16">
        <v>430</v>
      </c>
      <c r="E57" s="81" t="s">
        <v>6</v>
      </c>
      <c r="F57" s="17" t="s">
        <v>86</v>
      </c>
      <c r="G57" s="17" t="s">
        <v>86</v>
      </c>
      <c r="H57" s="110" t="s">
        <v>46</v>
      </c>
      <c r="I57" s="111" t="s">
        <v>114</v>
      </c>
    </row>
    <row r="58" spans="1:9" ht="16.5" x14ac:dyDescent="0.2">
      <c r="A58" s="34"/>
      <c r="B58" s="80"/>
      <c r="C58" s="64"/>
      <c r="D58" s="20"/>
      <c r="E58" s="82"/>
      <c r="F58" s="21">
        <v>430</v>
      </c>
      <c r="G58" s="35">
        <v>430</v>
      </c>
      <c r="H58" s="110"/>
      <c r="I58" s="112"/>
    </row>
  </sheetData>
  <mergeCells count="84">
    <mergeCell ref="A1:I1"/>
    <mergeCell ref="A2:H2"/>
    <mergeCell ref="A3:H3"/>
    <mergeCell ref="B5:B6"/>
    <mergeCell ref="C5:C6"/>
    <mergeCell ref="H5:H6"/>
    <mergeCell ref="I5:I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9:B10"/>
    <mergeCell ref="C9:C10"/>
    <mergeCell ref="C11:C12"/>
    <mergeCell ref="H17:H18"/>
    <mergeCell ref="I17:I18"/>
    <mergeCell ref="B19:B20"/>
    <mergeCell ref="H19:H20"/>
    <mergeCell ref="I19:I20"/>
    <mergeCell ref="H25:H26"/>
    <mergeCell ref="I25:I26"/>
    <mergeCell ref="H27:H28"/>
    <mergeCell ref="I27:I28"/>
    <mergeCell ref="B21:B22"/>
    <mergeCell ref="H21:H22"/>
    <mergeCell ref="I21:I22"/>
    <mergeCell ref="B23:B24"/>
    <mergeCell ref="H23:H24"/>
    <mergeCell ref="I23:I24"/>
    <mergeCell ref="H33:H34"/>
    <mergeCell ref="I33:I34"/>
    <mergeCell ref="H35:H36"/>
    <mergeCell ref="I35:I36"/>
    <mergeCell ref="H29:H30"/>
    <mergeCell ref="I29:I30"/>
    <mergeCell ref="H31:H32"/>
    <mergeCell ref="I31:I32"/>
    <mergeCell ref="H39:H40"/>
    <mergeCell ref="I39:I40"/>
    <mergeCell ref="H41:H42"/>
    <mergeCell ref="I41:I42"/>
    <mergeCell ref="H37:H38"/>
    <mergeCell ref="I37:I38"/>
    <mergeCell ref="H43:H44"/>
    <mergeCell ref="I43:I44"/>
    <mergeCell ref="B45:B46"/>
    <mergeCell ref="H45:H46"/>
    <mergeCell ref="I45:I46"/>
    <mergeCell ref="H47:H48"/>
    <mergeCell ref="I47:I48"/>
    <mergeCell ref="B49:B50"/>
    <mergeCell ref="H49:H50"/>
    <mergeCell ref="I49:I50"/>
    <mergeCell ref="B13:B14"/>
    <mergeCell ref="C13:C14"/>
    <mergeCell ref="B15:B16"/>
    <mergeCell ref="C19:C20"/>
    <mergeCell ref="B17:B18"/>
    <mergeCell ref="C17:C18"/>
    <mergeCell ref="C15:C16"/>
    <mergeCell ref="B37:B38"/>
    <mergeCell ref="C37:C38"/>
    <mergeCell ref="B39:B40"/>
    <mergeCell ref="C39:C40"/>
    <mergeCell ref="B51:B52"/>
    <mergeCell ref="B47:B48"/>
    <mergeCell ref="B43:B44"/>
    <mergeCell ref="H57:H58"/>
    <mergeCell ref="I57:I58"/>
    <mergeCell ref="H51:H52"/>
    <mergeCell ref="I51:I52"/>
    <mergeCell ref="H53:H54"/>
    <mergeCell ref="I53:I54"/>
    <mergeCell ref="H55:H56"/>
    <mergeCell ref="I55:I56"/>
  </mergeCells>
  <pageMargins left="0.7" right="0.36" top="0.37" bottom="0.39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="142" zoomScaleNormal="142" workbookViewId="0">
      <selection activeCell="E6" sqref="E6"/>
    </sheetView>
  </sheetViews>
  <sheetFormatPr defaultRowHeight="14.25" x14ac:dyDescent="0.2"/>
  <cols>
    <col min="1" max="1" width="2.75" customWidth="1"/>
    <col min="2" max="2" width="27.5" customWidth="1"/>
    <col min="3" max="3" width="11" style="69" customWidth="1"/>
    <col min="4" max="4" width="11.25" customWidth="1"/>
    <col min="5" max="5" width="11.875" customWidth="1"/>
    <col min="6" max="6" width="16.75" customWidth="1"/>
    <col min="7" max="7" width="18" customWidth="1"/>
    <col min="8" max="8" width="14" customWidth="1"/>
    <col min="9" max="9" width="14.2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384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16.5" customHeight="1" x14ac:dyDescent="0.2">
      <c r="A5" s="101">
        <v>1</v>
      </c>
      <c r="B5" s="92" t="s">
        <v>397</v>
      </c>
      <c r="C5" s="65">
        <v>1528</v>
      </c>
      <c r="D5" s="16">
        <v>1528</v>
      </c>
      <c r="E5" s="97" t="s">
        <v>6</v>
      </c>
      <c r="F5" s="17" t="s">
        <v>52</v>
      </c>
      <c r="G5" s="17" t="s">
        <v>52</v>
      </c>
      <c r="H5" s="110" t="s">
        <v>46</v>
      </c>
      <c r="I5" s="111" t="s">
        <v>398</v>
      </c>
    </row>
    <row r="6" spans="1:9" ht="16.5" x14ac:dyDescent="0.2">
      <c r="A6" s="100"/>
      <c r="B6" s="96"/>
      <c r="C6" s="64"/>
      <c r="D6" s="20"/>
      <c r="E6" s="98"/>
      <c r="F6" s="20">
        <v>1528</v>
      </c>
      <c r="G6" s="20">
        <v>1528</v>
      </c>
      <c r="H6" s="110"/>
      <c r="I6" s="112"/>
    </row>
    <row r="7" spans="1:9" ht="16.5" customHeight="1" x14ac:dyDescent="0.2">
      <c r="A7" s="101">
        <v>2</v>
      </c>
      <c r="B7" s="92" t="s">
        <v>378</v>
      </c>
      <c r="C7" s="65">
        <v>24000</v>
      </c>
      <c r="D7" s="16">
        <v>24000</v>
      </c>
      <c r="E7" s="97" t="s">
        <v>6</v>
      </c>
      <c r="F7" s="17" t="s">
        <v>379</v>
      </c>
      <c r="G7" s="17" t="s">
        <v>379</v>
      </c>
      <c r="H7" s="110" t="s">
        <v>46</v>
      </c>
      <c r="I7" s="111" t="s">
        <v>380</v>
      </c>
    </row>
    <row r="8" spans="1:9" ht="16.5" x14ac:dyDescent="0.2">
      <c r="A8" s="100"/>
      <c r="B8" s="96"/>
      <c r="C8" s="64"/>
      <c r="D8" s="20"/>
      <c r="E8" s="98"/>
      <c r="F8" s="20">
        <v>24000</v>
      </c>
      <c r="G8" s="20">
        <v>24000</v>
      </c>
      <c r="H8" s="110"/>
      <c r="I8" s="112"/>
    </row>
    <row r="9" spans="1:9" ht="16.5" customHeight="1" x14ac:dyDescent="0.2">
      <c r="A9" s="101">
        <v>3</v>
      </c>
      <c r="B9" s="92" t="s">
        <v>381</v>
      </c>
      <c r="C9" s="65">
        <v>30000</v>
      </c>
      <c r="D9" s="16">
        <v>30000</v>
      </c>
      <c r="E9" s="97" t="s">
        <v>6</v>
      </c>
      <c r="F9" s="17" t="s">
        <v>382</v>
      </c>
      <c r="G9" s="17" t="s">
        <v>382</v>
      </c>
      <c r="H9" s="110" t="s">
        <v>46</v>
      </c>
      <c r="I9" s="111" t="s">
        <v>383</v>
      </c>
    </row>
    <row r="10" spans="1:9" ht="16.5" x14ac:dyDescent="0.2">
      <c r="A10" s="100"/>
      <c r="B10" s="96"/>
      <c r="C10" s="64"/>
      <c r="D10" s="20"/>
      <c r="E10" s="98"/>
      <c r="F10" s="20">
        <v>30000</v>
      </c>
      <c r="G10" s="20">
        <v>30000</v>
      </c>
      <c r="H10" s="110"/>
      <c r="I10" s="112"/>
    </row>
    <row r="11" spans="1:9" ht="18" customHeight="1" x14ac:dyDescent="0.2">
      <c r="A11" s="9">
        <v>4</v>
      </c>
      <c r="B11" s="113" t="s">
        <v>399</v>
      </c>
      <c r="C11" s="115">
        <v>100928</v>
      </c>
      <c r="D11" s="4">
        <v>100928</v>
      </c>
      <c r="E11" s="101" t="s">
        <v>6</v>
      </c>
      <c r="F11" s="5" t="s">
        <v>138</v>
      </c>
      <c r="G11" s="5" t="s">
        <v>138</v>
      </c>
      <c r="H11" s="110" t="s">
        <v>46</v>
      </c>
      <c r="I11" s="111" t="s">
        <v>400</v>
      </c>
    </row>
    <row r="12" spans="1:9" ht="18" customHeight="1" x14ac:dyDescent="0.2">
      <c r="A12" s="9"/>
      <c r="B12" s="114"/>
      <c r="C12" s="116"/>
      <c r="D12" s="6"/>
      <c r="E12" s="100"/>
      <c r="F12" s="7">
        <v>100928</v>
      </c>
      <c r="G12" s="7">
        <v>100928</v>
      </c>
      <c r="H12" s="110"/>
      <c r="I12" s="112"/>
    </row>
    <row r="13" spans="1:9" ht="21.75" customHeight="1" x14ac:dyDescent="0.2">
      <c r="A13" s="101">
        <v>5</v>
      </c>
      <c r="B13" s="113" t="s">
        <v>401</v>
      </c>
      <c r="C13" s="115">
        <v>270</v>
      </c>
      <c r="D13" s="4">
        <v>270</v>
      </c>
      <c r="E13" s="101" t="s">
        <v>6</v>
      </c>
      <c r="F13" s="5" t="s">
        <v>86</v>
      </c>
      <c r="G13" s="5" t="s">
        <v>86</v>
      </c>
      <c r="H13" s="110" t="s">
        <v>46</v>
      </c>
      <c r="I13" s="111" t="s">
        <v>402</v>
      </c>
    </row>
    <row r="14" spans="1:9" ht="21.75" customHeight="1" x14ac:dyDescent="0.2">
      <c r="A14" s="9"/>
      <c r="B14" s="114"/>
      <c r="C14" s="116"/>
      <c r="D14" s="6"/>
      <c r="E14" s="100"/>
      <c r="F14" s="7">
        <v>270</v>
      </c>
      <c r="G14" s="7">
        <v>270</v>
      </c>
      <c r="H14" s="110"/>
      <c r="I14" s="112"/>
    </row>
    <row r="15" spans="1:9" ht="15.75" customHeight="1" x14ac:dyDescent="0.2">
      <c r="A15" s="101">
        <v>6</v>
      </c>
      <c r="B15" s="92" t="s">
        <v>403</v>
      </c>
      <c r="C15" s="65">
        <v>8000</v>
      </c>
      <c r="D15" s="16">
        <v>8000</v>
      </c>
      <c r="E15" s="97" t="s">
        <v>6</v>
      </c>
      <c r="F15" s="17" t="s">
        <v>404</v>
      </c>
      <c r="G15" s="17" t="s">
        <v>404</v>
      </c>
      <c r="H15" s="110" t="s">
        <v>46</v>
      </c>
      <c r="I15" s="111" t="s">
        <v>405</v>
      </c>
    </row>
    <row r="16" spans="1:9" ht="21.75" customHeight="1" x14ac:dyDescent="0.2">
      <c r="A16" s="100"/>
      <c r="B16" s="96" t="s">
        <v>230</v>
      </c>
      <c r="C16" s="64"/>
      <c r="D16" s="20"/>
      <c r="E16" s="98"/>
      <c r="F16" s="20">
        <v>8000</v>
      </c>
      <c r="G16" s="20">
        <v>8000</v>
      </c>
      <c r="H16" s="110"/>
      <c r="I16" s="112"/>
    </row>
    <row r="17" spans="1:9" ht="21.75" customHeight="1" x14ac:dyDescent="0.2">
      <c r="A17" s="101">
        <v>7</v>
      </c>
      <c r="B17" s="113" t="s">
        <v>406</v>
      </c>
      <c r="C17" s="115">
        <v>432000</v>
      </c>
      <c r="D17" s="4">
        <v>432000</v>
      </c>
      <c r="E17" s="101" t="s">
        <v>6</v>
      </c>
      <c r="F17" s="5" t="s">
        <v>173</v>
      </c>
      <c r="G17" s="5" t="s">
        <v>173</v>
      </c>
      <c r="H17" s="110" t="s">
        <v>46</v>
      </c>
      <c r="I17" s="111" t="s">
        <v>407</v>
      </c>
    </row>
    <row r="18" spans="1:9" ht="21.75" customHeight="1" x14ac:dyDescent="0.2">
      <c r="A18" s="100"/>
      <c r="B18" s="114"/>
      <c r="C18" s="116"/>
      <c r="D18" s="6"/>
      <c r="E18" s="100"/>
      <c r="F18" s="7">
        <v>432000</v>
      </c>
      <c r="G18" s="7">
        <v>432000</v>
      </c>
      <c r="H18" s="110"/>
      <c r="I18" s="112"/>
    </row>
    <row r="19" spans="1:9" ht="21.75" customHeight="1" x14ac:dyDescent="0.2">
      <c r="A19" s="9">
        <v>8</v>
      </c>
      <c r="B19" s="113" t="s">
        <v>408</v>
      </c>
      <c r="C19" s="115">
        <v>496000</v>
      </c>
      <c r="D19" s="4">
        <v>496000</v>
      </c>
      <c r="E19" s="101" t="s">
        <v>6</v>
      </c>
      <c r="F19" s="5" t="s">
        <v>409</v>
      </c>
      <c r="G19" s="5" t="s">
        <v>409</v>
      </c>
      <c r="H19" s="113" t="s">
        <v>46</v>
      </c>
      <c r="I19" s="111" t="s">
        <v>410</v>
      </c>
    </row>
    <row r="20" spans="1:9" ht="18" customHeight="1" x14ac:dyDescent="0.2">
      <c r="A20" s="9"/>
      <c r="B20" s="126"/>
      <c r="C20" s="116"/>
      <c r="D20" s="6"/>
      <c r="E20" s="100"/>
      <c r="F20" s="7">
        <v>496000</v>
      </c>
      <c r="G20" s="7">
        <v>496000</v>
      </c>
      <c r="H20" s="126"/>
      <c r="I20" s="112"/>
    </row>
    <row r="21" spans="1:9" ht="18" customHeight="1" x14ac:dyDescent="0.2">
      <c r="A21" s="9">
        <v>9</v>
      </c>
      <c r="B21" s="113" t="s">
        <v>411</v>
      </c>
      <c r="C21" s="115">
        <v>495000</v>
      </c>
      <c r="D21" s="4">
        <v>495000</v>
      </c>
      <c r="E21" s="101" t="s">
        <v>6</v>
      </c>
      <c r="F21" s="5" t="s">
        <v>208</v>
      </c>
      <c r="G21" s="5" t="s">
        <v>208</v>
      </c>
      <c r="H21" s="113" t="s">
        <v>46</v>
      </c>
      <c r="I21" s="111" t="s">
        <v>412</v>
      </c>
    </row>
    <row r="22" spans="1:9" ht="18" customHeight="1" x14ac:dyDescent="0.2">
      <c r="A22" s="9"/>
      <c r="B22" s="126"/>
      <c r="C22" s="116"/>
      <c r="D22" s="6"/>
      <c r="E22" s="100"/>
      <c r="F22" s="7">
        <v>495000</v>
      </c>
      <c r="G22" s="7">
        <v>495000</v>
      </c>
      <c r="H22" s="126"/>
      <c r="I22" s="112"/>
    </row>
    <row r="23" spans="1:9" ht="33" x14ac:dyDescent="0.2">
      <c r="A23" s="97">
        <v>10</v>
      </c>
      <c r="B23" s="113" t="s">
        <v>413</v>
      </c>
      <c r="C23" s="115">
        <v>362900</v>
      </c>
      <c r="D23" s="4">
        <v>362900</v>
      </c>
      <c r="E23" s="101" t="s">
        <v>6</v>
      </c>
      <c r="F23" s="5" t="s">
        <v>391</v>
      </c>
      <c r="G23" s="5" t="s">
        <v>391</v>
      </c>
      <c r="H23" s="113" t="s">
        <v>46</v>
      </c>
      <c r="I23" s="111" t="s">
        <v>414</v>
      </c>
    </row>
    <row r="24" spans="1:9" ht="18" customHeight="1" x14ac:dyDescent="0.2">
      <c r="A24" s="33"/>
      <c r="B24" s="126"/>
      <c r="C24" s="116"/>
      <c r="D24" s="6"/>
      <c r="E24" s="100"/>
      <c r="F24" s="7">
        <v>362900</v>
      </c>
      <c r="G24" s="7">
        <v>362900</v>
      </c>
      <c r="H24" s="126"/>
      <c r="I24" s="112"/>
    </row>
    <row r="25" spans="1:9" ht="16.5" customHeight="1" x14ac:dyDescent="0.2">
      <c r="A25" s="97">
        <v>12</v>
      </c>
      <c r="B25" s="113" t="s">
        <v>415</v>
      </c>
      <c r="C25" s="93">
        <v>10000</v>
      </c>
      <c r="D25" s="4">
        <v>10000</v>
      </c>
      <c r="E25" s="101" t="s">
        <v>6</v>
      </c>
      <c r="F25" s="11" t="s">
        <v>416</v>
      </c>
      <c r="G25" s="11" t="s">
        <v>416</v>
      </c>
      <c r="H25" s="110" t="s">
        <v>46</v>
      </c>
      <c r="I25" s="111" t="s">
        <v>417</v>
      </c>
    </row>
    <row r="26" spans="1:9" ht="16.5" x14ac:dyDescent="0.2">
      <c r="A26" s="98"/>
      <c r="B26" s="114"/>
      <c r="C26" s="106"/>
      <c r="D26" s="10"/>
      <c r="E26" s="9"/>
      <c r="F26" s="11">
        <v>10000</v>
      </c>
      <c r="G26" s="11">
        <v>10000</v>
      </c>
      <c r="H26" s="110"/>
      <c r="I26" s="112"/>
    </row>
    <row r="27" spans="1:9" ht="33" x14ac:dyDescent="0.2">
      <c r="A27" s="23">
        <v>13</v>
      </c>
      <c r="B27" s="92" t="s">
        <v>146</v>
      </c>
      <c r="C27" s="65">
        <v>3400</v>
      </c>
      <c r="D27" s="16">
        <v>3400</v>
      </c>
      <c r="E27" s="97" t="s">
        <v>6</v>
      </c>
      <c r="F27" s="17" t="s">
        <v>86</v>
      </c>
      <c r="G27" s="17" t="s">
        <v>86</v>
      </c>
      <c r="H27" s="110" t="s">
        <v>46</v>
      </c>
      <c r="I27" s="111" t="s">
        <v>418</v>
      </c>
    </row>
    <row r="28" spans="1:9" ht="16.5" customHeight="1" x14ac:dyDescent="0.2">
      <c r="A28" s="98"/>
      <c r="B28" s="96"/>
      <c r="C28" s="64"/>
      <c r="D28" s="20"/>
      <c r="E28" s="98"/>
      <c r="F28" s="21">
        <v>3400</v>
      </c>
      <c r="G28" s="35">
        <v>3400</v>
      </c>
      <c r="H28" s="110"/>
      <c r="I28" s="112"/>
    </row>
    <row r="29" spans="1:9" ht="33" x14ac:dyDescent="0.2">
      <c r="A29" s="33">
        <v>14</v>
      </c>
      <c r="B29" s="92" t="s">
        <v>419</v>
      </c>
      <c r="C29" s="65">
        <v>15600</v>
      </c>
      <c r="D29" s="16">
        <v>15600</v>
      </c>
      <c r="E29" s="97" t="s">
        <v>6</v>
      </c>
      <c r="F29" s="17" t="s">
        <v>319</v>
      </c>
      <c r="G29" s="17" t="s">
        <v>319</v>
      </c>
      <c r="H29" s="110" t="s">
        <v>46</v>
      </c>
      <c r="I29" s="111" t="s">
        <v>420</v>
      </c>
    </row>
    <row r="30" spans="1:9" ht="16.5" x14ac:dyDescent="0.2">
      <c r="A30" s="98"/>
      <c r="B30" s="96"/>
      <c r="C30" s="64"/>
      <c r="D30" s="20"/>
      <c r="E30" s="98"/>
      <c r="F30" s="21">
        <v>15600</v>
      </c>
      <c r="G30" s="21">
        <v>15600</v>
      </c>
      <c r="H30" s="110"/>
      <c r="I30" s="112"/>
    </row>
    <row r="31" spans="1:9" ht="16.5" customHeight="1" x14ac:dyDescent="0.2">
      <c r="A31" s="33">
        <v>15</v>
      </c>
      <c r="B31" s="113" t="s">
        <v>421</v>
      </c>
      <c r="C31" s="93">
        <v>3400</v>
      </c>
      <c r="D31" s="4">
        <v>3400</v>
      </c>
      <c r="E31" s="101" t="s">
        <v>6</v>
      </c>
      <c r="F31" s="11" t="s">
        <v>422</v>
      </c>
      <c r="G31" s="11" t="s">
        <v>422</v>
      </c>
      <c r="H31" s="110" t="s">
        <v>46</v>
      </c>
      <c r="I31" s="111" t="s">
        <v>423</v>
      </c>
    </row>
    <row r="32" spans="1:9" ht="16.5" x14ac:dyDescent="0.2">
      <c r="A32" s="34"/>
      <c r="B32" s="114"/>
      <c r="C32" s="106"/>
      <c r="D32" s="10"/>
      <c r="E32" s="9"/>
      <c r="F32" s="11">
        <v>34000</v>
      </c>
      <c r="G32" s="11">
        <v>34000</v>
      </c>
      <c r="H32" s="110"/>
      <c r="I32" s="112"/>
    </row>
    <row r="33" spans="1:9" ht="33" x14ac:dyDescent="0.2">
      <c r="A33" s="33">
        <v>16</v>
      </c>
      <c r="B33" s="92" t="s">
        <v>424</v>
      </c>
      <c r="C33" s="65">
        <v>3500</v>
      </c>
      <c r="D33" s="16">
        <v>3500</v>
      </c>
      <c r="E33" s="97" t="s">
        <v>6</v>
      </c>
      <c r="F33" s="17" t="s">
        <v>425</v>
      </c>
      <c r="G33" s="17" t="s">
        <v>425</v>
      </c>
      <c r="H33" s="110" t="s">
        <v>46</v>
      </c>
      <c r="I33" s="111" t="s">
        <v>426</v>
      </c>
    </row>
    <row r="34" spans="1:9" ht="16.5" customHeight="1" x14ac:dyDescent="0.2">
      <c r="A34" s="34"/>
      <c r="B34" s="96"/>
      <c r="C34" s="64"/>
      <c r="D34" s="20"/>
      <c r="E34" s="98"/>
      <c r="F34" s="21">
        <v>3500</v>
      </c>
      <c r="G34" s="21">
        <v>3500</v>
      </c>
      <c r="H34" s="110"/>
      <c r="I34" s="112"/>
    </row>
    <row r="35" spans="1:9" ht="33" x14ac:dyDescent="0.2">
      <c r="A35" s="33">
        <v>17</v>
      </c>
      <c r="B35" s="92" t="s">
        <v>146</v>
      </c>
      <c r="C35" s="65">
        <v>430</v>
      </c>
      <c r="D35" s="16">
        <v>430</v>
      </c>
      <c r="E35" s="97" t="s">
        <v>6</v>
      </c>
      <c r="F35" s="17" t="s">
        <v>86</v>
      </c>
      <c r="G35" s="17" t="s">
        <v>86</v>
      </c>
      <c r="H35" s="110" t="s">
        <v>46</v>
      </c>
      <c r="I35" s="111" t="s">
        <v>427</v>
      </c>
    </row>
    <row r="36" spans="1:9" ht="16.5" x14ac:dyDescent="0.2">
      <c r="A36" s="34"/>
      <c r="B36" s="96"/>
      <c r="C36" s="64"/>
      <c r="D36" s="20"/>
      <c r="E36" s="98"/>
      <c r="F36" s="21">
        <v>430</v>
      </c>
      <c r="G36" s="35">
        <v>430</v>
      </c>
      <c r="H36" s="110"/>
      <c r="I36" s="112"/>
    </row>
    <row r="37" spans="1:9" ht="16.5" customHeight="1" x14ac:dyDescent="0.2">
      <c r="A37" s="33">
        <v>18</v>
      </c>
      <c r="B37" s="113" t="s">
        <v>428</v>
      </c>
      <c r="C37" s="93">
        <v>32800</v>
      </c>
      <c r="D37" s="4">
        <v>32800</v>
      </c>
      <c r="E37" s="101" t="s">
        <v>6</v>
      </c>
      <c r="F37" s="11" t="s">
        <v>301</v>
      </c>
      <c r="G37" s="11" t="s">
        <v>301</v>
      </c>
      <c r="H37" s="110" t="s">
        <v>46</v>
      </c>
      <c r="I37" s="111" t="s">
        <v>429</v>
      </c>
    </row>
    <row r="38" spans="1:9" ht="16.5" x14ac:dyDescent="0.2">
      <c r="A38" s="34"/>
      <c r="B38" s="114"/>
      <c r="C38" s="106"/>
      <c r="D38" s="10"/>
      <c r="E38" s="9"/>
      <c r="F38" s="11">
        <v>32800</v>
      </c>
      <c r="G38" s="11">
        <v>32800</v>
      </c>
      <c r="H38" s="110"/>
      <c r="I38" s="112"/>
    </row>
    <row r="39" spans="1:9" ht="33" x14ac:dyDescent="0.2">
      <c r="A39" s="33">
        <v>19</v>
      </c>
      <c r="B39" s="92" t="s">
        <v>430</v>
      </c>
      <c r="C39" s="65">
        <v>1752</v>
      </c>
      <c r="D39" s="16">
        <v>1752</v>
      </c>
      <c r="E39" s="97" t="s">
        <v>6</v>
      </c>
      <c r="F39" s="17" t="s">
        <v>52</v>
      </c>
      <c r="G39" s="17" t="s">
        <v>52</v>
      </c>
      <c r="H39" s="110" t="s">
        <v>46</v>
      </c>
      <c r="I39" s="111" t="s">
        <v>437</v>
      </c>
    </row>
    <row r="40" spans="1:9" ht="16.5" customHeight="1" x14ac:dyDescent="0.2">
      <c r="A40" s="34"/>
      <c r="B40" s="96"/>
      <c r="C40" s="64"/>
      <c r="D40" s="20"/>
      <c r="E40" s="98"/>
      <c r="F40" s="21">
        <v>1752</v>
      </c>
      <c r="G40" s="21">
        <v>1752</v>
      </c>
      <c r="H40" s="110"/>
      <c r="I40" s="112"/>
    </row>
    <row r="41" spans="1:9" ht="33" x14ac:dyDescent="0.2">
      <c r="A41" s="33">
        <v>20</v>
      </c>
      <c r="B41" s="92" t="s">
        <v>146</v>
      </c>
      <c r="C41" s="65">
        <v>3780</v>
      </c>
      <c r="D41" s="16">
        <v>3780</v>
      </c>
      <c r="E41" s="97" t="s">
        <v>6</v>
      </c>
      <c r="F41" s="17" t="s">
        <v>253</v>
      </c>
      <c r="G41" s="17" t="s">
        <v>253</v>
      </c>
      <c r="H41" s="110" t="s">
        <v>46</v>
      </c>
      <c r="I41" s="111" t="s">
        <v>431</v>
      </c>
    </row>
    <row r="42" spans="1:9" ht="16.5" x14ac:dyDescent="0.2">
      <c r="A42" s="34"/>
      <c r="B42" s="96"/>
      <c r="C42" s="64"/>
      <c r="D42" s="20"/>
      <c r="E42" s="98"/>
      <c r="F42" s="21">
        <v>3780</v>
      </c>
      <c r="G42" s="21">
        <v>3780</v>
      </c>
      <c r="H42" s="110"/>
      <c r="I42" s="112"/>
    </row>
    <row r="43" spans="1:9" ht="16.5" customHeight="1" x14ac:dyDescent="0.2">
      <c r="A43" s="33">
        <v>21</v>
      </c>
      <c r="B43" s="113" t="s">
        <v>432</v>
      </c>
      <c r="C43" s="93">
        <v>3500</v>
      </c>
      <c r="D43" s="4">
        <v>3500</v>
      </c>
      <c r="E43" s="101" t="s">
        <v>6</v>
      </c>
      <c r="F43" s="11" t="s">
        <v>433</v>
      </c>
      <c r="G43" s="11" t="s">
        <v>433</v>
      </c>
      <c r="H43" s="110" t="s">
        <v>46</v>
      </c>
      <c r="I43" s="111" t="s">
        <v>434</v>
      </c>
    </row>
    <row r="44" spans="1:9" ht="16.5" x14ac:dyDescent="0.2">
      <c r="A44" s="34"/>
      <c r="B44" s="114"/>
      <c r="C44" s="106"/>
      <c r="D44" s="10"/>
      <c r="E44" s="9"/>
      <c r="F44" s="11">
        <v>3500</v>
      </c>
      <c r="G44" s="11">
        <v>3500</v>
      </c>
      <c r="H44" s="110"/>
      <c r="I44" s="112"/>
    </row>
    <row r="45" spans="1:9" ht="36" customHeight="1" x14ac:dyDescent="0.2">
      <c r="A45" s="33">
        <v>22</v>
      </c>
      <c r="B45" s="92" t="s">
        <v>435</v>
      </c>
      <c r="C45" s="65">
        <v>1590.02</v>
      </c>
      <c r="D45" s="16">
        <v>1590.02</v>
      </c>
      <c r="E45" s="97" t="s">
        <v>6</v>
      </c>
      <c r="F45" s="17" t="s">
        <v>233</v>
      </c>
      <c r="G45" s="17" t="s">
        <v>233</v>
      </c>
      <c r="H45" s="110" t="s">
        <v>46</v>
      </c>
      <c r="I45" s="111" t="s">
        <v>436</v>
      </c>
    </row>
    <row r="46" spans="1:9" ht="16.5" customHeight="1" x14ac:dyDescent="0.2">
      <c r="A46" s="34"/>
      <c r="B46" s="96"/>
      <c r="C46" s="64"/>
      <c r="D46" s="20"/>
      <c r="E46" s="98"/>
      <c r="F46" s="21">
        <v>1590.02</v>
      </c>
      <c r="G46" s="21">
        <v>1590.02</v>
      </c>
      <c r="H46" s="110"/>
      <c r="I46" s="112"/>
    </row>
    <row r="47" spans="1:9" ht="36" customHeight="1" x14ac:dyDescent="0.2">
      <c r="A47" s="33">
        <v>23</v>
      </c>
      <c r="B47" s="92" t="s">
        <v>438</v>
      </c>
      <c r="C47" s="65">
        <v>1600</v>
      </c>
      <c r="D47" s="16">
        <v>1600</v>
      </c>
      <c r="E47" s="97" t="s">
        <v>6</v>
      </c>
      <c r="F47" s="17" t="s">
        <v>439</v>
      </c>
      <c r="G47" s="17" t="s">
        <v>439</v>
      </c>
      <c r="H47" s="110" t="s">
        <v>46</v>
      </c>
      <c r="I47" s="111" t="s">
        <v>440</v>
      </c>
    </row>
    <row r="48" spans="1:9" ht="16.5" x14ac:dyDescent="0.2">
      <c r="A48" s="34"/>
      <c r="B48" s="96"/>
      <c r="C48" s="64"/>
      <c r="D48" s="20"/>
      <c r="E48" s="98"/>
      <c r="F48" s="21">
        <v>1600</v>
      </c>
      <c r="G48" s="21">
        <v>1600</v>
      </c>
      <c r="H48" s="110"/>
      <c r="I48" s="112"/>
    </row>
    <row r="49" spans="1:9" ht="18.75" customHeight="1" x14ac:dyDescent="0.2">
      <c r="A49" s="33">
        <v>24</v>
      </c>
      <c r="B49" s="92" t="s">
        <v>441</v>
      </c>
      <c r="C49" s="65">
        <v>60000</v>
      </c>
      <c r="D49" s="16">
        <v>60000</v>
      </c>
      <c r="E49" s="97" t="s">
        <v>6</v>
      </c>
      <c r="F49" s="17" t="s">
        <v>442</v>
      </c>
      <c r="G49" s="17" t="s">
        <v>442</v>
      </c>
      <c r="H49" s="110" t="s">
        <v>46</v>
      </c>
      <c r="I49" s="111" t="s">
        <v>443</v>
      </c>
    </row>
    <row r="50" spans="1:9" ht="16.5" x14ac:dyDescent="0.2">
      <c r="A50" s="34"/>
      <c r="B50" s="96"/>
      <c r="C50" s="64"/>
      <c r="D50" s="20"/>
      <c r="E50" s="98"/>
      <c r="F50" s="21">
        <v>60000</v>
      </c>
      <c r="G50" s="21">
        <v>60000</v>
      </c>
      <c r="H50" s="110"/>
      <c r="I50" s="112"/>
    </row>
    <row r="51" spans="1:9" ht="36" customHeight="1" x14ac:dyDescent="0.2">
      <c r="A51" s="33">
        <v>25</v>
      </c>
      <c r="B51" s="92" t="s">
        <v>444</v>
      </c>
      <c r="C51" s="65">
        <v>15000</v>
      </c>
      <c r="D51" s="16">
        <v>15000</v>
      </c>
      <c r="E51" s="97" t="s">
        <v>6</v>
      </c>
      <c r="F51" s="17" t="s">
        <v>86</v>
      </c>
      <c r="G51" s="17" t="s">
        <v>86</v>
      </c>
      <c r="H51" s="110" t="s">
        <v>46</v>
      </c>
      <c r="I51" s="111" t="s">
        <v>445</v>
      </c>
    </row>
    <row r="52" spans="1:9" ht="16.5" x14ac:dyDescent="0.2">
      <c r="A52" s="34"/>
      <c r="B52" s="96"/>
      <c r="C52" s="64"/>
      <c r="D52" s="20"/>
      <c r="E52" s="98"/>
      <c r="F52" s="21">
        <v>15000</v>
      </c>
      <c r="G52" s="35">
        <v>15000</v>
      </c>
      <c r="H52" s="110"/>
      <c r="I52" s="112"/>
    </row>
    <row r="53" spans="1:9" ht="36" customHeight="1" x14ac:dyDescent="0.2">
      <c r="A53" s="33">
        <v>26</v>
      </c>
      <c r="B53" s="113" t="s">
        <v>446</v>
      </c>
      <c r="C53" s="93">
        <v>4500</v>
      </c>
      <c r="D53" s="4">
        <v>4500</v>
      </c>
      <c r="E53" s="101" t="s">
        <v>6</v>
      </c>
      <c r="F53" s="11" t="s">
        <v>301</v>
      </c>
      <c r="G53" s="11" t="s">
        <v>301</v>
      </c>
      <c r="H53" s="110" t="s">
        <v>46</v>
      </c>
      <c r="I53" s="111" t="s">
        <v>447</v>
      </c>
    </row>
    <row r="54" spans="1:9" ht="16.5" x14ac:dyDescent="0.2">
      <c r="A54" s="34"/>
      <c r="B54" s="114"/>
      <c r="C54" s="106"/>
      <c r="D54" s="10"/>
      <c r="E54" s="9"/>
      <c r="F54" s="11">
        <v>4500</v>
      </c>
      <c r="G54" s="11">
        <v>4500</v>
      </c>
      <c r="H54" s="110"/>
      <c r="I54" s="112"/>
    </row>
    <row r="55" spans="1:9" ht="36" customHeight="1" x14ac:dyDescent="0.2">
      <c r="A55" s="33">
        <v>27</v>
      </c>
      <c r="B55" s="92" t="s">
        <v>10</v>
      </c>
      <c r="C55" s="65">
        <v>2503</v>
      </c>
      <c r="D55" s="16">
        <v>2503</v>
      </c>
      <c r="E55" s="97" t="s">
        <v>6</v>
      </c>
      <c r="F55" s="17" t="s">
        <v>52</v>
      </c>
      <c r="G55" s="17" t="s">
        <v>52</v>
      </c>
      <c r="H55" s="110" t="s">
        <v>46</v>
      </c>
      <c r="I55" s="111" t="s">
        <v>448</v>
      </c>
    </row>
    <row r="56" spans="1:9" ht="16.5" x14ac:dyDescent="0.2">
      <c r="A56" s="34"/>
      <c r="B56" s="96"/>
      <c r="C56" s="64"/>
      <c r="D56" s="20"/>
      <c r="E56" s="98"/>
      <c r="F56" s="21">
        <v>2503</v>
      </c>
      <c r="G56" s="21">
        <v>2503</v>
      </c>
      <c r="H56" s="110"/>
      <c r="I56" s="112"/>
    </row>
    <row r="57" spans="1:9" ht="18.75" customHeight="1" x14ac:dyDescent="0.2"/>
    <row r="59" spans="1:9" ht="36" customHeight="1" x14ac:dyDescent="0.2"/>
    <row r="61" spans="1:9" ht="26.25" customHeight="1" x14ac:dyDescent="0.2"/>
    <row r="62" spans="1:9" ht="25.5" customHeight="1" x14ac:dyDescent="0.2"/>
  </sheetData>
  <mergeCells count="72">
    <mergeCell ref="B23:B24"/>
    <mergeCell ref="H23:H24"/>
    <mergeCell ref="I23:I24"/>
    <mergeCell ref="B25:B26"/>
    <mergeCell ref="B19:B20"/>
    <mergeCell ref="C19:C20"/>
    <mergeCell ref="H19:H20"/>
    <mergeCell ref="I19:I20"/>
    <mergeCell ref="B21:B22"/>
    <mergeCell ref="H21:H22"/>
    <mergeCell ref="I21:I22"/>
    <mergeCell ref="B17:B18"/>
    <mergeCell ref="A1:I1"/>
    <mergeCell ref="A2:H2"/>
    <mergeCell ref="A3:H3"/>
    <mergeCell ref="I15:I16"/>
    <mergeCell ref="H15:H16"/>
    <mergeCell ref="H39:H40"/>
    <mergeCell ref="I39:I40"/>
    <mergeCell ref="H41:H42"/>
    <mergeCell ref="B11:B12"/>
    <mergeCell ref="C11:C12"/>
    <mergeCell ref="H11:H12"/>
    <mergeCell ref="I11:I12"/>
    <mergeCell ref="B13:B14"/>
    <mergeCell ref="C13:C14"/>
    <mergeCell ref="H13:H14"/>
    <mergeCell ref="I13:I14"/>
    <mergeCell ref="B37:B38"/>
    <mergeCell ref="H37:H38"/>
    <mergeCell ref="H29:H30"/>
    <mergeCell ref="I29:I30"/>
    <mergeCell ref="H5:H6"/>
    <mergeCell ref="I5:I6"/>
    <mergeCell ref="H7:H8"/>
    <mergeCell ref="I7:I8"/>
    <mergeCell ref="H9:H10"/>
    <mergeCell ref="I9:I10"/>
    <mergeCell ref="C21:C22"/>
    <mergeCell ref="C23:C24"/>
    <mergeCell ref="H27:H28"/>
    <mergeCell ref="I27:I28"/>
    <mergeCell ref="C17:C18"/>
    <mergeCell ref="H17:H18"/>
    <mergeCell ref="I17:I18"/>
    <mergeCell ref="H25:H26"/>
    <mergeCell ref="I25:I26"/>
    <mergeCell ref="I53:I54"/>
    <mergeCell ref="B31:B32"/>
    <mergeCell ref="H31:H32"/>
    <mergeCell ref="I31:I32"/>
    <mergeCell ref="H33:H34"/>
    <mergeCell ref="I33:I34"/>
    <mergeCell ref="H35:H36"/>
    <mergeCell ref="I35:I36"/>
    <mergeCell ref="I37:I38"/>
    <mergeCell ref="H55:H56"/>
    <mergeCell ref="I55:I56"/>
    <mergeCell ref="B53:B54"/>
    <mergeCell ref="I41:I42"/>
    <mergeCell ref="B43:B44"/>
    <mergeCell ref="H43:H44"/>
    <mergeCell ref="I43:I44"/>
    <mergeCell ref="H45:H46"/>
    <mergeCell ref="I45:I46"/>
    <mergeCell ref="H47:H48"/>
    <mergeCell ref="I47:I48"/>
    <mergeCell ref="H49:H50"/>
    <mergeCell ref="I49:I50"/>
    <mergeCell ref="H51:H52"/>
    <mergeCell ref="I51:I52"/>
    <mergeCell ref="H53:H54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zoomScale="136" zoomScaleNormal="136" workbookViewId="0">
      <selection activeCell="H70" sqref="H70"/>
    </sheetView>
  </sheetViews>
  <sheetFormatPr defaultRowHeight="14.25" x14ac:dyDescent="0.2"/>
  <cols>
    <col min="1" max="1" width="2.75" customWidth="1"/>
    <col min="2" max="2" width="25.5" customWidth="1"/>
    <col min="3" max="3" width="11" style="69" customWidth="1"/>
    <col min="4" max="4" width="11.25" customWidth="1"/>
    <col min="5" max="5" width="11.875" customWidth="1"/>
    <col min="6" max="7" width="18" customWidth="1"/>
    <col min="8" max="8" width="14" customWidth="1"/>
    <col min="9" max="9" width="14.2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449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101">
        <v>1</v>
      </c>
      <c r="B5" s="113" t="s">
        <v>385</v>
      </c>
      <c r="C5" s="129">
        <v>1381500</v>
      </c>
      <c r="D5" s="104">
        <v>1381929.85</v>
      </c>
      <c r="E5" s="101" t="s">
        <v>197</v>
      </c>
      <c r="F5" s="5" t="s">
        <v>386</v>
      </c>
      <c r="G5" s="5" t="s">
        <v>395</v>
      </c>
      <c r="H5" s="110" t="s">
        <v>210</v>
      </c>
      <c r="I5" s="111" t="s">
        <v>396</v>
      </c>
    </row>
    <row r="6" spans="1:9" ht="21" customHeight="1" x14ac:dyDescent="0.2">
      <c r="A6" s="9"/>
      <c r="B6" s="126"/>
      <c r="C6" s="130"/>
      <c r="D6" s="105"/>
      <c r="E6" s="9"/>
      <c r="F6" s="11">
        <v>1077000</v>
      </c>
      <c r="G6" s="11">
        <v>1077000</v>
      </c>
      <c r="H6" s="110"/>
      <c r="I6" s="127"/>
    </row>
    <row r="7" spans="1:9" ht="21" customHeight="1" x14ac:dyDescent="0.2">
      <c r="A7" s="9"/>
      <c r="B7" s="126"/>
      <c r="C7" s="130"/>
      <c r="D7" s="105"/>
      <c r="E7" s="9"/>
      <c r="F7" s="11" t="s">
        <v>387</v>
      </c>
      <c r="G7" s="11"/>
      <c r="H7" s="110"/>
      <c r="I7" s="127"/>
    </row>
    <row r="8" spans="1:9" ht="21" customHeight="1" x14ac:dyDescent="0.2">
      <c r="A8" s="9"/>
      <c r="B8" s="126"/>
      <c r="C8" s="130"/>
      <c r="D8" s="105"/>
      <c r="E8" s="9"/>
      <c r="F8" s="11">
        <v>1200000</v>
      </c>
      <c r="G8" s="11"/>
      <c r="H8" s="110"/>
      <c r="I8" s="127"/>
    </row>
    <row r="9" spans="1:9" ht="21" customHeight="1" x14ac:dyDescent="0.2">
      <c r="A9" s="9"/>
      <c r="B9" s="126"/>
      <c r="C9" s="130"/>
      <c r="D9" s="105"/>
      <c r="E9" s="9"/>
      <c r="F9" s="11" t="s">
        <v>388</v>
      </c>
      <c r="G9" s="11"/>
      <c r="H9" s="110"/>
      <c r="I9" s="127"/>
    </row>
    <row r="10" spans="1:9" ht="21" customHeight="1" x14ac:dyDescent="0.2">
      <c r="A10" s="9"/>
      <c r="B10" s="126"/>
      <c r="C10" s="130"/>
      <c r="D10" s="105"/>
      <c r="E10" s="9"/>
      <c r="F10" s="11">
        <v>1285000</v>
      </c>
      <c r="G10" s="11"/>
      <c r="H10" s="110"/>
      <c r="I10" s="127"/>
    </row>
    <row r="11" spans="1:9" ht="21" customHeight="1" x14ac:dyDescent="0.2">
      <c r="A11" s="9"/>
      <c r="B11" s="126"/>
      <c r="C11" s="130"/>
      <c r="D11" s="105"/>
      <c r="E11" s="9"/>
      <c r="F11" s="11" t="s">
        <v>389</v>
      </c>
      <c r="G11" s="11"/>
      <c r="H11" s="110"/>
      <c r="I11" s="127"/>
    </row>
    <row r="12" spans="1:9" ht="21" customHeight="1" x14ac:dyDescent="0.2">
      <c r="A12" s="9"/>
      <c r="B12" s="126"/>
      <c r="C12" s="130"/>
      <c r="D12" s="105"/>
      <c r="E12" s="9"/>
      <c r="F12" s="11">
        <v>1290000</v>
      </c>
      <c r="G12" s="11"/>
      <c r="H12" s="110"/>
      <c r="I12" s="127"/>
    </row>
    <row r="13" spans="1:9" ht="21" customHeight="1" x14ac:dyDescent="0.2">
      <c r="A13" s="9"/>
      <c r="B13" s="126"/>
      <c r="C13" s="130"/>
      <c r="D13" s="105"/>
      <c r="E13" s="9"/>
      <c r="F13" s="11" t="s">
        <v>203</v>
      </c>
      <c r="G13" s="11"/>
      <c r="H13" s="110"/>
      <c r="I13" s="127"/>
    </row>
    <row r="14" spans="1:9" ht="21" customHeight="1" x14ac:dyDescent="0.2">
      <c r="A14" s="9"/>
      <c r="B14" s="126"/>
      <c r="C14" s="130"/>
      <c r="D14" s="105"/>
      <c r="E14" s="9"/>
      <c r="F14" s="11">
        <v>1080000</v>
      </c>
      <c r="G14" s="11"/>
      <c r="H14" s="110"/>
      <c r="I14" s="127"/>
    </row>
    <row r="15" spans="1:9" ht="21" customHeight="1" x14ac:dyDescent="0.2">
      <c r="A15" s="9"/>
      <c r="B15" s="126"/>
      <c r="C15" s="130"/>
      <c r="D15" s="105"/>
      <c r="E15" s="9"/>
      <c r="F15" s="11" t="s">
        <v>390</v>
      </c>
      <c r="G15" s="11"/>
      <c r="H15" s="110"/>
      <c r="I15" s="127"/>
    </row>
    <row r="16" spans="1:9" ht="21" customHeight="1" x14ac:dyDescent="0.2">
      <c r="A16" s="9"/>
      <c r="B16" s="126"/>
      <c r="C16" s="130"/>
      <c r="D16" s="105"/>
      <c r="E16" s="9"/>
      <c r="F16" s="11">
        <v>1119000</v>
      </c>
      <c r="G16" s="11"/>
      <c r="H16" s="110"/>
      <c r="I16" s="127"/>
    </row>
    <row r="17" spans="1:9" ht="21" customHeight="1" x14ac:dyDescent="0.2">
      <c r="A17" s="9"/>
      <c r="B17" s="126"/>
      <c r="C17" s="130"/>
      <c r="D17" s="105"/>
      <c r="E17" s="9"/>
      <c r="F17" s="11" t="s">
        <v>204</v>
      </c>
      <c r="G17" s="11"/>
      <c r="H17" s="110"/>
      <c r="I17" s="127"/>
    </row>
    <row r="18" spans="1:9" ht="21" customHeight="1" x14ac:dyDescent="0.2">
      <c r="A18" s="9"/>
      <c r="B18" s="126"/>
      <c r="C18" s="130"/>
      <c r="D18" s="105"/>
      <c r="E18" s="9"/>
      <c r="F18" s="11">
        <v>1280000</v>
      </c>
      <c r="G18" s="11"/>
      <c r="H18" s="110"/>
      <c r="I18" s="127"/>
    </row>
    <row r="19" spans="1:9" ht="21" customHeight="1" x14ac:dyDescent="0.2">
      <c r="A19" s="9"/>
      <c r="B19" s="126"/>
      <c r="C19" s="130"/>
      <c r="D19" s="105"/>
      <c r="E19" s="9"/>
      <c r="F19" s="11" t="s">
        <v>205</v>
      </c>
      <c r="G19" s="11"/>
      <c r="H19" s="110"/>
      <c r="I19" s="127"/>
    </row>
    <row r="20" spans="1:9" ht="21" customHeight="1" x14ac:dyDescent="0.2">
      <c r="A20" s="9"/>
      <c r="B20" s="126"/>
      <c r="C20" s="130"/>
      <c r="D20" s="105"/>
      <c r="E20" s="9"/>
      <c r="F20" s="11">
        <v>1100000</v>
      </c>
      <c r="G20" s="11"/>
      <c r="H20" s="110"/>
      <c r="I20" s="127"/>
    </row>
    <row r="21" spans="1:9" ht="21" customHeight="1" x14ac:dyDescent="0.2">
      <c r="A21" s="9"/>
      <c r="B21" s="126"/>
      <c r="C21" s="130"/>
      <c r="D21" s="105"/>
      <c r="E21" s="9"/>
      <c r="F21" s="11" t="s">
        <v>206</v>
      </c>
      <c r="G21" s="11"/>
      <c r="H21" s="110"/>
      <c r="I21" s="127"/>
    </row>
    <row r="22" spans="1:9" ht="21" customHeight="1" x14ac:dyDescent="0.2">
      <c r="A22" s="9"/>
      <c r="B22" s="126"/>
      <c r="C22" s="130"/>
      <c r="D22" s="105"/>
      <c r="E22" s="9"/>
      <c r="F22" s="11">
        <v>1036125</v>
      </c>
      <c r="G22" s="11"/>
      <c r="H22" s="110"/>
      <c r="I22" s="127"/>
    </row>
    <row r="23" spans="1:9" ht="21" customHeight="1" x14ac:dyDescent="0.2">
      <c r="A23" s="9"/>
      <c r="B23" s="126"/>
      <c r="C23" s="130"/>
      <c r="D23" s="105"/>
      <c r="E23" s="9"/>
      <c r="F23" s="11" t="s">
        <v>391</v>
      </c>
      <c r="G23" s="11"/>
      <c r="H23" s="110"/>
      <c r="I23" s="127"/>
    </row>
    <row r="24" spans="1:9" ht="21" customHeight="1" x14ac:dyDescent="0.2">
      <c r="A24" s="9"/>
      <c r="B24" s="126"/>
      <c r="C24" s="130"/>
      <c r="D24" s="105"/>
      <c r="E24" s="9"/>
      <c r="F24" s="11">
        <v>1190000</v>
      </c>
      <c r="G24" s="11"/>
      <c r="H24" s="110"/>
      <c r="I24" s="127"/>
    </row>
    <row r="25" spans="1:9" ht="21" customHeight="1" x14ac:dyDescent="0.2">
      <c r="A25" s="9"/>
      <c r="B25" s="126"/>
      <c r="C25" s="130"/>
      <c r="D25" s="105"/>
      <c r="E25" s="9"/>
      <c r="F25" s="11" t="s">
        <v>392</v>
      </c>
      <c r="G25" s="11"/>
      <c r="H25" s="110"/>
      <c r="I25" s="127"/>
    </row>
    <row r="26" spans="1:9" ht="21" customHeight="1" x14ac:dyDescent="0.2">
      <c r="A26" s="9"/>
      <c r="B26" s="126"/>
      <c r="C26" s="130"/>
      <c r="D26" s="105"/>
      <c r="E26" s="9"/>
      <c r="F26" s="11">
        <v>1080000</v>
      </c>
      <c r="G26" s="11"/>
      <c r="H26" s="110"/>
      <c r="I26" s="127"/>
    </row>
    <row r="27" spans="1:9" ht="21" customHeight="1" x14ac:dyDescent="0.2">
      <c r="A27" s="9"/>
      <c r="B27" s="126"/>
      <c r="C27" s="130"/>
      <c r="D27" s="105"/>
      <c r="E27" s="9"/>
      <c r="F27" s="11" t="s">
        <v>393</v>
      </c>
      <c r="G27" s="11"/>
      <c r="H27" s="110"/>
      <c r="I27" s="127"/>
    </row>
    <row r="28" spans="1:9" ht="21" customHeight="1" x14ac:dyDescent="0.2">
      <c r="A28" s="9"/>
      <c r="B28" s="126"/>
      <c r="C28" s="130"/>
      <c r="D28" s="105"/>
      <c r="E28" s="9"/>
      <c r="F28" s="11">
        <v>1312000</v>
      </c>
      <c r="G28" s="11"/>
      <c r="H28" s="110"/>
      <c r="I28" s="127"/>
    </row>
    <row r="29" spans="1:9" ht="21" customHeight="1" x14ac:dyDescent="0.2">
      <c r="A29" s="9"/>
      <c r="B29" s="126"/>
      <c r="C29" s="130"/>
      <c r="D29" s="105"/>
      <c r="E29" s="9"/>
      <c r="F29" s="11" t="s">
        <v>208</v>
      </c>
      <c r="G29" s="11"/>
      <c r="H29" s="110"/>
      <c r="I29" s="127"/>
    </row>
    <row r="30" spans="1:9" ht="21" customHeight="1" x14ac:dyDescent="0.2">
      <c r="A30" s="9"/>
      <c r="B30" s="126"/>
      <c r="C30" s="130"/>
      <c r="D30" s="105"/>
      <c r="E30" s="9"/>
      <c r="F30" s="11">
        <v>1133000</v>
      </c>
      <c r="G30" s="11"/>
      <c r="H30" s="110"/>
      <c r="I30" s="127"/>
    </row>
    <row r="31" spans="1:9" ht="21" customHeight="1" x14ac:dyDescent="0.2">
      <c r="A31" s="9"/>
      <c r="B31" s="126"/>
      <c r="C31" s="130"/>
      <c r="D31" s="105"/>
      <c r="E31" s="9"/>
      <c r="F31" s="11" t="s">
        <v>394</v>
      </c>
      <c r="G31" s="11"/>
      <c r="H31" s="110"/>
      <c r="I31" s="127"/>
    </row>
    <row r="32" spans="1:9" ht="21" customHeight="1" x14ac:dyDescent="0.2">
      <c r="A32" s="9"/>
      <c r="B32" s="126"/>
      <c r="C32" s="130"/>
      <c r="D32" s="105"/>
      <c r="E32" s="9"/>
      <c r="F32" s="11">
        <v>1077570.75</v>
      </c>
      <c r="G32" s="11"/>
      <c r="H32" s="110"/>
      <c r="I32" s="127"/>
    </row>
    <row r="33" spans="1:9" ht="18" customHeight="1" x14ac:dyDescent="0.2">
      <c r="A33" s="101">
        <v>2</v>
      </c>
      <c r="B33" s="92" t="s">
        <v>450</v>
      </c>
      <c r="C33" s="65">
        <v>4889</v>
      </c>
      <c r="D33" s="16">
        <v>4889</v>
      </c>
      <c r="E33" s="97" t="s">
        <v>6</v>
      </c>
      <c r="F33" s="17" t="s">
        <v>52</v>
      </c>
      <c r="G33" s="17" t="s">
        <v>52</v>
      </c>
      <c r="H33" s="110" t="s">
        <v>46</v>
      </c>
      <c r="I33" s="111" t="s">
        <v>451</v>
      </c>
    </row>
    <row r="34" spans="1:9" ht="18" customHeight="1" x14ac:dyDescent="0.2">
      <c r="A34" s="100"/>
      <c r="B34" s="96"/>
      <c r="C34" s="64"/>
      <c r="D34" s="20"/>
      <c r="E34" s="98"/>
      <c r="F34" s="20">
        <v>4889</v>
      </c>
      <c r="G34" s="20">
        <v>4889</v>
      </c>
      <c r="H34" s="110"/>
      <c r="I34" s="112"/>
    </row>
    <row r="35" spans="1:9" ht="21.75" customHeight="1" x14ac:dyDescent="0.2">
      <c r="A35" s="101">
        <v>3</v>
      </c>
      <c r="B35" s="92" t="s">
        <v>11</v>
      </c>
      <c r="C35" s="65">
        <v>42124</v>
      </c>
      <c r="D35" s="16">
        <v>42124</v>
      </c>
      <c r="E35" s="97" t="s">
        <v>6</v>
      </c>
      <c r="F35" s="17" t="s">
        <v>52</v>
      </c>
      <c r="G35" s="17" t="s">
        <v>52</v>
      </c>
      <c r="H35" s="110" t="s">
        <v>46</v>
      </c>
      <c r="I35" s="111" t="s">
        <v>452</v>
      </c>
    </row>
    <row r="36" spans="1:9" ht="21.75" customHeight="1" x14ac:dyDescent="0.2">
      <c r="A36" s="100"/>
      <c r="B36" s="96"/>
      <c r="C36" s="64"/>
      <c r="D36" s="20"/>
      <c r="E36" s="98"/>
      <c r="F36" s="20">
        <v>42124</v>
      </c>
      <c r="G36" s="20">
        <v>42124</v>
      </c>
      <c r="H36" s="110"/>
      <c r="I36" s="112"/>
    </row>
    <row r="37" spans="1:9" ht="15.75" customHeight="1" x14ac:dyDescent="0.2">
      <c r="A37" s="9">
        <v>4</v>
      </c>
      <c r="B37" s="92" t="s">
        <v>10</v>
      </c>
      <c r="C37" s="65">
        <v>19418</v>
      </c>
      <c r="D37" s="16">
        <v>19418</v>
      </c>
      <c r="E37" s="97" t="s">
        <v>6</v>
      </c>
      <c r="F37" s="17" t="s">
        <v>52</v>
      </c>
      <c r="G37" s="17" t="s">
        <v>52</v>
      </c>
      <c r="H37" s="110" t="s">
        <v>46</v>
      </c>
      <c r="I37" s="111" t="s">
        <v>453</v>
      </c>
    </row>
    <row r="38" spans="1:9" ht="21.75" customHeight="1" x14ac:dyDescent="0.2">
      <c r="A38" s="9"/>
      <c r="B38" s="96"/>
      <c r="C38" s="64"/>
      <c r="D38" s="20"/>
      <c r="E38" s="98"/>
      <c r="F38" s="20">
        <v>19418</v>
      </c>
      <c r="G38" s="20">
        <v>19418</v>
      </c>
      <c r="H38" s="110"/>
      <c r="I38" s="112"/>
    </row>
    <row r="39" spans="1:9" ht="21.75" customHeight="1" x14ac:dyDescent="0.2">
      <c r="A39" s="101">
        <v>5</v>
      </c>
      <c r="B39" s="113" t="s">
        <v>454</v>
      </c>
      <c r="C39" s="115">
        <v>2089</v>
      </c>
      <c r="D39" s="4">
        <v>2089</v>
      </c>
      <c r="E39" s="101" t="s">
        <v>6</v>
      </c>
      <c r="F39" s="5" t="s">
        <v>250</v>
      </c>
      <c r="G39" s="5" t="s">
        <v>250</v>
      </c>
      <c r="H39" s="110" t="s">
        <v>46</v>
      </c>
      <c r="I39" s="111" t="s">
        <v>455</v>
      </c>
    </row>
    <row r="40" spans="1:9" ht="21.75" customHeight="1" x14ac:dyDescent="0.2">
      <c r="A40" s="9"/>
      <c r="B40" s="114"/>
      <c r="C40" s="116"/>
      <c r="D40" s="6"/>
      <c r="E40" s="100"/>
      <c r="F40" s="7">
        <v>2089</v>
      </c>
      <c r="G40" s="7">
        <v>2089</v>
      </c>
      <c r="H40" s="110"/>
      <c r="I40" s="112"/>
    </row>
    <row r="41" spans="1:9" ht="21.75" customHeight="1" x14ac:dyDescent="0.2">
      <c r="A41" s="101">
        <v>6</v>
      </c>
      <c r="B41" s="92" t="s">
        <v>456</v>
      </c>
      <c r="C41" s="65">
        <v>25000</v>
      </c>
      <c r="D41" s="16">
        <v>25000</v>
      </c>
      <c r="E41" s="97" t="s">
        <v>6</v>
      </c>
      <c r="F41" s="17" t="s">
        <v>457</v>
      </c>
      <c r="G41" s="17" t="s">
        <v>457</v>
      </c>
      <c r="H41" s="110" t="s">
        <v>46</v>
      </c>
      <c r="I41" s="111" t="s">
        <v>458</v>
      </c>
    </row>
    <row r="42" spans="1:9" ht="18" customHeight="1" x14ac:dyDescent="0.2">
      <c r="A42" s="100"/>
      <c r="B42" s="96"/>
      <c r="C42" s="64"/>
      <c r="D42" s="20"/>
      <c r="E42" s="98"/>
      <c r="F42" s="20">
        <v>25000</v>
      </c>
      <c r="G42" s="20">
        <v>25000</v>
      </c>
      <c r="H42" s="110"/>
      <c r="I42" s="112"/>
    </row>
    <row r="43" spans="1:9" ht="16.5" x14ac:dyDescent="0.2">
      <c r="A43" s="101">
        <v>7</v>
      </c>
      <c r="B43" s="113" t="s">
        <v>459</v>
      </c>
      <c r="C43" s="115">
        <v>22375</v>
      </c>
      <c r="D43" s="4">
        <v>22375</v>
      </c>
      <c r="E43" s="101" t="s">
        <v>6</v>
      </c>
      <c r="F43" s="5" t="s">
        <v>460</v>
      </c>
      <c r="G43" s="5" t="s">
        <v>460</v>
      </c>
      <c r="H43" s="110" t="s">
        <v>46</v>
      </c>
      <c r="I43" s="111" t="s">
        <v>461</v>
      </c>
    </row>
    <row r="44" spans="1:9" ht="18" customHeight="1" x14ac:dyDescent="0.2">
      <c r="A44" s="100"/>
      <c r="B44" s="114"/>
      <c r="C44" s="116"/>
      <c r="D44" s="6"/>
      <c r="E44" s="100"/>
      <c r="F44" s="7">
        <v>22375</v>
      </c>
      <c r="G44" s="7">
        <v>22375</v>
      </c>
      <c r="H44" s="110"/>
      <c r="I44" s="112"/>
    </row>
    <row r="45" spans="1:9" ht="18" customHeight="1" x14ac:dyDescent="0.2">
      <c r="A45" s="9">
        <v>8</v>
      </c>
      <c r="B45" s="113" t="s">
        <v>61</v>
      </c>
      <c r="C45" s="115">
        <v>14450</v>
      </c>
      <c r="D45" s="4">
        <v>14450</v>
      </c>
      <c r="E45" s="101" t="s">
        <v>6</v>
      </c>
      <c r="F45" s="5" t="s">
        <v>462</v>
      </c>
      <c r="G45" s="5" t="s">
        <v>462</v>
      </c>
      <c r="H45" s="110" t="s">
        <v>46</v>
      </c>
      <c r="I45" s="111" t="s">
        <v>463</v>
      </c>
    </row>
    <row r="46" spans="1:9" ht="18" customHeight="1" x14ac:dyDescent="0.2">
      <c r="A46" s="9"/>
      <c r="B46" s="114"/>
      <c r="C46" s="116"/>
      <c r="D46" s="6"/>
      <c r="E46" s="100"/>
      <c r="F46" s="7">
        <v>14450</v>
      </c>
      <c r="G46" s="7">
        <v>14450</v>
      </c>
      <c r="H46" s="110"/>
      <c r="I46" s="112"/>
    </row>
    <row r="47" spans="1:9" ht="16.5" customHeight="1" x14ac:dyDescent="0.2">
      <c r="A47" s="9">
        <v>9</v>
      </c>
      <c r="B47" s="113" t="s">
        <v>464</v>
      </c>
      <c r="C47" s="106">
        <v>3200</v>
      </c>
      <c r="D47" s="10">
        <v>3200</v>
      </c>
      <c r="E47" s="9" t="s">
        <v>6</v>
      </c>
      <c r="F47" s="11" t="s">
        <v>422</v>
      </c>
      <c r="G47" s="11" t="s">
        <v>422</v>
      </c>
      <c r="H47" s="110" t="s">
        <v>46</v>
      </c>
      <c r="I47" s="111" t="s">
        <v>465</v>
      </c>
    </row>
    <row r="48" spans="1:9" ht="16.5" x14ac:dyDescent="0.2">
      <c r="A48" s="9"/>
      <c r="B48" s="114"/>
      <c r="C48" s="106"/>
      <c r="D48" s="10"/>
      <c r="E48" s="9"/>
      <c r="F48" s="7">
        <v>3200</v>
      </c>
      <c r="G48" s="7">
        <v>3200</v>
      </c>
      <c r="H48" s="110"/>
      <c r="I48" s="112"/>
    </row>
    <row r="49" spans="1:9" ht="33" x14ac:dyDescent="0.2">
      <c r="A49" s="97">
        <v>10</v>
      </c>
      <c r="B49" s="113" t="s">
        <v>10</v>
      </c>
      <c r="C49" s="93">
        <v>5831</v>
      </c>
      <c r="D49" s="4">
        <v>5831</v>
      </c>
      <c r="E49" s="101" t="s">
        <v>6</v>
      </c>
      <c r="F49" s="11" t="s">
        <v>52</v>
      </c>
      <c r="G49" s="11" t="s">
        <v>52</v>
      </c>
      <c r="H49" s="110" t="s">
        <v>46</v>
      </c>
      <c r="I49" s="111" t="s">
        <v>466</v>
      </c>
    </row>
    <row r="50" spans="1:9" ht="16.5" customHeight="1" x14ac:dyDescent="0.2">
      <c r="A50" s="33"/>
      <c r="B50" s="114"/>
      <c r="C50" s="106"/>
      <c r="D50" s="10"/>
      <c r="E50" s="9"/>
      <c r="F50" s="109">
        <v>5831</v>
      </c>
      <c r="G50" s="7">
        <v>5831</v>
      </c>
      <c r="H50" s="110"/>
      <c r="I50" s="112"/>
    </row>
    <row r="51" spans="1:9" ht="33" x14ac:dyDescent="0.2">
      <c r="A51" s="97">
        <v>12</v>
      </c>
      <c r="B51" s="113" t="s">
        <v>226</v>
      </c>
      <c r="C51" s="93">
        <v>22600</v>
      </c>
      <c r="D51" s="4">
        <v>22600</v>
      </c>
      <c r="E51" s="101" t="s">
        <v>6</v>
      </c>
      <c r="F51" s="11" t="s">
        <v>227</v>
      </c>
      <c r="G51" s="11" t="s">
        <v>227</v>
      </c>
      <c r="H51" s="110" t="s">
        <v>46</v>
      </c>
      <c r="I51" s="111" t="s">
        <v>467</v>
      </c>
    </row>
    <row r="52" spans="1:9" ht="16.5" x14ac:dyDescent="0.2">
      <c r="A52" s="98"/>
      <c r="B52" s="114"/>
      <c r="C52" s="106"/>
      <c r="D52" s="10"/>
      <c r="E52" s="9"/>
      <c r="F52" s="7">
        <v>22600</v>
      </c>
      <c r="G52" s="7">
        <v>22600</v>
      </c>
      <c r="H52" s="110"/>
      <c r="I52" s="112"/>
    </row>
    <row r="53" spans="1:9" ht="16.5" customHeight="1" x14ac:dyDescent="0.2">
      <c r="A53" s="23">
        <v>13</v>
      </c>
      <c r="B53" s="113" t="s">
        <v>468</v>
      </c>
      <c r="C53" s="93">
        <v>25000</v>
      </c>
      <c r="D53" s="4">
        <v>25000</v>
      </c>
      <c r="E53" s="101" t="s">
        <v>6</v>
      </c>
      <c r="F53" s="11" t="s">
        <v>74</v>
      </c>
      <c r="G53" s="11" t="s">
        <v>74</v>
      </c>
      <c r="H53" s="110" t="s">
        <v>46</v>
      </c>
      <c r="I53" s="111" t="s">
        <v>469</v>
      </c>
    </row>
    <row r="54" spans="1:9" ht="16.5" x14ac:dyDescent="0.2">
      <c r="A54" s="98"/>
      <c r="B54" s="114"/>
      <c r="C54" s="106"/>
      <c r="D54" s="10"/>
      <c r="E54" s="9"/>
      <c r="F54" s="11">
        <v>25000</v>
      </c>
      <c r="G54" s="11">
        <v>25000</v>
      </c>
      <c r="H54" s="110"/>
      <c r="I54" s="112"/>
    </row>
    <row r="55" spans="1:9" ht="33" x14ac:dyDescent="0.2">
      <c r="A55" s="33">
        <v>14</v>
      </c>
      <c r="B55" s="92" t="s">
        <v>470</v>
      </c>
      <c r="C55" s="65">
        <v>2500</v>
      </c>
      <c r="D55" s="16">
        <v>2500</v>
      </c>
      <c r="E55" s="97" t="s">
        <v>6</v>
      </c>
      <c r="F55" s="17" t="s">
        <v>52</v>
      </c>
      <c r="G55" s="17" t="s">
        <v>52</v>
      </c>
      <c r="H55" s="110" t="s">
        <v>46</v>
      </c>
      <c r="I55" s="111" t="s">
        <v>471</v>
      </c>
    </row>
    <row r="56" spans="1:9" ht="16.5" customHeight="1" x14ac:dyDescent="0.2">
      <c r="A56" s="98"/>
      <c r="B56" s="96"/>
      <c r="C56" s="64"/>
      <c r="D56" s="20"/>
      <c r="E56" s="98"/>
      <c r="F56" s="21">
        <v>2500</v>
      </c>
      <c r="G56" s="21">
        <v>2500</v>
      </c>
      <c r="H56" s="110"/>
      <c r="I56" s="112"/>
    </row>
    <row r="57" spans="1:9" ht="33" x14ac:dyDescent="0.2">
      <c r="A57" s="33">
        <v>15</v>
      </c>
      <c r="B57" s="113" t="s">
        <v>472</v>
      </c>
      <c r="C57" s="93">
        <v>430</v>
      </c>
      <c r="D57" s="4">
        <v>430</v>
      </c>
      <c r="E57" s="101" t="s">
        <v>6</v>
      </c>
      <c r="F57" s="11" t="s">
        <v>86</v>
      </c>
      <c r="G57" s="11" t="s">
        <v>86</v>
      </c>
      <c r="H57" s="110" t="s">
        <v>46</v>
      </c>
      <c r="I57" s="111" t="s">
        <v>473</v>
      </c>
    </row>
    <row r="58" spans="1:9" ht="16.5" x14ac:dyDescent="0.2">
      <c r="A58" s="34"/>
      <c r="B58" s="114"/>
      <c r="C58" s="106"/>
      <c r="D58" s="10"/>
      <c r="E58" s="9"/>
      <c r="F58" s="11">
        <v>430</v>
      </c>
      <c r="G58" s="11">
        <v>430</v>
      </c>
      <c r="H58" s="110"/>
      <c r="I58" s="112"/>
    </row>
    <row r="59" spans="1:9" ht="16.5" customHeight="1" x14ac:dyDescent="0.2">
      <c r="A59" s="33">
        <v>16</v>
      </c>
      <c r="B59" s="92" t="s">
        <v>474</v>
      </c>
      <c r="C59" s="65">
        <v>900</v>
      </c>
      <c r="D59" s="16">
        <v>900</v>
      </c>
      <c r="E59" s="97" t="s">
        <v>6</v>
      </c>
      <c r="F59" s="17" t="s">
        <v>475</v>
      </c>
      <c r="G59" s="17" t="s">
        <v>475</v>
      </c>
      <c r="H59" s="110" t="s">
        <v>46</v>
      </c>
      <c r="I59" s="111" t="s">
        <v>476</v>
      </c>
    </row>
    <row r="60" spans="1:9" ht="16.5" x14ac:dyDescent="0.2">
      <c r="A60" s="34"/>
      <c r="B60" s="96"/>
      <c r="C60" s="64"/>
      <c r="D60" s="20"/>
      <c r="E60" s="98"/>
      <c r="F60" s="21">
        <v>900</v>
      </c>
      <c r="G60" s="21">
        <v>900</v>
      </c>
      <c r="H60" s="110"/>
      <c r="I60" s="112"/>
    </row>
    <row r="61" spans="1:9" ht="33" x14ac:dyDescent="0.2">
      <c r="A61" s="33">
        <v>17</v>
      </c>
      <c r="B61" s="113" t="s">
        <v>477</v>
      </c>
      <c r="C61" s="93">
        <v>3800</v>
      </c>
      <c r="D61" s="4">
        <v>3800</v>
      </c>
      <c r="E61" s="101" t="s">
        <v>6</v>
      </c>
      <c r="F61" s="11" t="s">
        <v>422</v>
      </c>
      <c r="G61" s="11" t="s">
        <v>422</v>
      </c>
      <c r="H61" s="110" t="s">
        <v>46</v>
      </c>
      <c r="I61" s="111" t="s">
        <v>478</v>
      </c>
    </row>
    <row r="62" spans="1:9" ht="16.5" customHeight="1" x14ac:dyDescent="0.2">
      <c r="A62" s="34"/>
      <c r="B62" s="114"/>
      <c r="C62" s="94"/>
      <c r="D62" s="6"/>
      <c r="E62" s="100"/>
      <c r="F62" s="7">
        <v>3800</v>
      </c>
      <c r="G62" s="7">
        <v>3800</v>
      </c>
      <c r="H62" s="110"/>
      <c r="I62" s="112"/>
    </row>
    <row r="63" spans="1:9" ht="33" x14ac:dyDescent="0.2">
      <c r="A63" s="33">
        <v>18</v>
      </c>
      <c r="B63" s="113" t="s">
        <v>479</v>
      </c>
      <c r="C63" s="93">
        <v>28110</v>
      </c>
      <c r="D63" s="4">
        <v>28110</v>
      </c>
      <c r="E63" s="101" t="s">
        <v>6</v>
      </c>
      <c r="F63" s="11" t="s">
        <v>480</v>
      </c>
      <c r="G63" s="11" t="s">
        <v>480</v>
      </c>
      <c r="H63" s="110" t="s">
        <v>46</v>
      </c>
      <c r="I63" s="111" t="s">
        <v>481</v>
      </c>
    </row>
    <row r="64" spans="1:9" ht="16.5" x14ac:dyDescent="0.2">
      <c r="A64" s="34"/>
      <c r="B64" s="114"/>
      <c r="C64" s="106"/>
      <c r="D64" s="10"/>
      <c r="E64" s="9"/>
      <c r="F64" s="7">
        <v>28110</v>
      </c>
      <c r="G64" s="7">
        <v>28110</v>
      </c>
      <c r="H64" s="110"/>
      <c r="I64" s="112"/>
    </row>
    <row r="65" spans="1:9" ht="16.5" customHeight="1" x14ac:dyDescent="0.2">
      <c r="A65" s="33">
        <v>19</v>
      </c>
      <c r="B65" s="113" t="s">
        <v>472</v>
      </c>
      <c r="C65" s="93">
        <v>300</v>
      </c>
      <c r="D65" s="4">
        <v>300</v>
      </c>
      <c r="E65" s="101" t="s">
        <v>6</v>
      </c>
      <c r="F65" s="11" t="s">
        <v>86</v>
      </c>
      <c r="G65" s="11" t="s">
        <v>86</v>
      </c>
      <c r="H65" s="110" t="s">
        <v>46</v>
      </c>
      <c r="I65" s="111" t="s">
        <v>482</v>
      </c>
    </row>
    <row r="66" spans="1:9" ht="16.5" x14ac:dyDescent="0.2">
      <c r="A66" s="34"/>
      <c r="B66" s="114"/>
      <c r="C66" s="106"/>
      <c r="D66" s="10"/>
      <c r="E66" s="9"/>
      <c r="F66" s="7">
        <v>300</v>
      </c>
      <c r="G66" s="7">
        <v>300</v>
      </c>
      <c r="H66" s="110"/>
      <c r="I66" s="112"/>
    </row>
    <row r="67" spans="1:9" ht="33" x14ac:dyDescent="0.2">
      <c r="A67" s="33">
        <v>20</v>
      </c>
      <c r="B67" s="113" t="s">
        <v>483</v>
      </c>
      <c r="C67" s="93">
        <v>9348</v>
      </c>
      <c r="D67" s="4">
        <v>9348</v>
      </c>
      <c r="E67" s="101" t="s">
        <v>6</v>
      </c>
      <c r="F67" s="11" t="s">
        <v>484</v>
      </c>
      <c r="G67" s="11" t="s">
        <v>484</v>
      </c>
      <c r="H67" s="110" t="s">
        <v>46</v>
      </c>
      <c r="I67" s="111" t="s">
        <v>485</v>
      </c>
    </row>
    <row r="68" spans="1:9" ht="16.5" customHeight="1" x14ac:dyDescent="0.2">
      <c r="A68" s="34"/>
      <c r="B68" s="114"/>
      <c r="C68" s="94"/>
      <c r="D68" s="6"/>
      <c r="E68" s="100"/>
      <c r="F68" s="7">
        <v>9348</v>
      </c>
      <c r="G68" s="7">
        <v>9348</v>
      </c>
      <c r="H68" s="110"/>
      <c r="I68" s="112"/>
    </row>
    <row r="71" spans="1:9" ht="16.5" customHeight="1" x14ac:dyDescent="0.2"/>
    <row r="74" spans="1:9" ht="16.5" customHeight="1" x14ac:dyDescent="0.2"/>
    <row r="77" spans="1:9" ht="16.5" customHeight="1" x14ac:dyDescent="0.2"/>
    <row r="80" spans="1:9" ht="16.5" customHeight="1" x14ac:dyDescent="0.2"/>
    <row r="83" ht="16.5" customHeight="1" x14ac:dyDescent="0.2"/>
    <row r="86" ht="16.5" customHeight="1" x14ac:dyDescent="0.2"/>
    <row r="89" ht="16.5" customHeight="1" x14ac:dyDescent="0.2"/>
    <row r="92" ht="16.5" customHeight="1" x14ac:dyDescent="0.2"/>
    <row r="95" ht="16.5" customHeight="1" x14ac:dyDescent="0.2"/>
    <row r="98" ht="16.5" customHeight="1" x14ac:dyDescent="0.2"/>
    <row r="101" ht="16.5" customHeight="1" x14ac:dyDescent="0.2"/>
    <row r="104" ht="16.5" customHeight="1" x14ac:dyDescent="0.2"/>
    <row r="107" ht="18.75" customHeight="1" x14ac:dyDescent="0.2"/>
    <row r="109" ht="36" customHeight="1" x14ac:dyDescent="0.2"/>
    <row r="111" ht="36" customHeight="1" x14ac:dyDescent="0.2"/>
    <row r="113" ht="36" customHeight="1" x14ac:dyDescent="0.2"/>
    <row r="115" ht="36" customHeight="1" x14ac:dyDescent="0.2"/>
    <row r="117" ht="36" customHeight="1" x14ac:dyDescent="0.2"/>
    <row r="119" ht="36" customHeight="1" x14ac:dyDescent="0.2"/>
    <row r="121" ht="18.75" customHeight="1" x14ac:dyDescent="0.2"/>
    <row r="123" ht="36" customHeight="1" x14ac:dyDescent="0.2"/>
    <row r="125" ht="36" customHeight="1" x14ac:dyDescent="0.2"/>
  </sheetData>
  <mergeCells count="58">
    <mergeCell ref="B39:B40"/>
    <mergeCell ref="A1:I1"/>
    <mergeCell ref="A2:H2"/>
    <mergeCell ref="A3:H3"/>
    <mergeCell ref="H59:H60"/>
    <mergeCell ref="I59:I60"/>
    <mergeCell ref="B45:B46"/>
    <mergeCell ref="I43:I44"/>
    <mergeCell ref="B47:B48"/>
    <mergeCell ref="H47:H48"/>
    <mergeCell ref="I47:I48"/>
    <mergeCell ref="B49:B50"/>
    <mergeCell ref="H49:H50"/>
    <mergeCell ref="I49:I50"/>
    <mergeCell ref="B51:B52"/>
    <mergeCell ref="H41:H42"/>
    <mergeCell ref="I41:I42"/>
    <mergeCell ref="B43:B44"/>
    <mergeCell ref="C43:C44"/>
    <mergeCell ref="H43:H44"/>
    <mergeCell ref="B57:B58"/>
    <mergeCell ref="H57:H58"/>
    <mergeCell ref="I57:I58"/>
    <mergeCell ref="B53:B54"/>
    <mergeCell ref="H53:H54"/>
    <mergeCell ref="I53:I54"/>
    <mergeCell ref="H55:H56"/>
    <mergeCell ref="I55:I56"/>
    <mergeCell ref="C45:C46"/>
    <mergeCell ref="H45:H46"/>
    <mergeCell ref="I45:I46"/>
    <mergeCell ref="H51:H52"/>
    <mergeCell ref="B5:B32"/>
    <mergeCell ref="C5:C32"/>
    <mergeCell ref="H5:H32"/>
    <mergeCell ref="I5:I32"/>
    <mergeCell ref="H33:H34"/>
    <mergeCell ref="I33:I34"/>
    <mergeCell ref="H35:H36"/>
    <mergeCell ref="I35:I36"/>
    <mergeCell ref="H37:H38"/>
    <mergeCell ref="I37:I38"/>
    <mergeCell ref="C39:C40"/>
    <mergeCell ref="H39:H40"/>
    <mergeCell ref="I39:I40"/>
    <mergeCell ref="I51:I52"/>
    <mergeCell ref="B67:B68"/>
    <mergeCell ref="H67:H68"/>
    <mergeCell ref="I67:I68"/>
    <mergeCell ref="B65:B66"/>
    <mergeCell ref="B61:B62"/>
    <mergeCell ref="H61:H62"/>
    <mergeCell ref="I61:I62"/>
    <mergeCell ref="B63:B64"/>
    <mergeCell ref="H63:H64"/>
    <mergeCell ref="I63:I64"/>
    <mergeCell ref="H65:H66"/>
    <mergeCell ref="I65:I66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172" zoomScaleNormal="172" workbookViewId="0">
      <selection activeCell="I27" sqref="I27:I28"/>
    </sheetView>
  </sheetViews>
  <sheetFormatPr defaultRowHeight="14.25" x14ac:dyDescent="0.2"/>
  <cols>
    <col min="1" max="1" width="2.75" customWidth="1"/>
    <col min="2" max="2" width="25.625" customWidth="1"/>
    <col min="3" max="3" width="11" style="69" customWidth="1"/>
    <col min="4" max="4" width="11.25" customWidth="1"/>
    <col min="5" max="5" width="11.875" customWidth="1"/>
    <col min="6" max="7" width="18" customWidth="1"/>
    <col min="8" max="8" width="14" customWidth="1"/>
    <col min="9" max="9" width="14.2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486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16.5" customHeight="1" x14ac:dyDescent="0.2">
      <c r="A5" s="101">
        <v>1</v>
      </c>
      <c r="B5" s="113" t="s">
        <v>401</v>
      </c>
      <c r="C5" s="115">
        <v>2000</v>
      </c>
      <c r="D5" s="4">
        <v>2000</v>
      </c>
      <c r="E5" s="101" t="s">
        <v>6</v>
      </c>
      <c r="F5" s="5" t="s">
        <v>86</v>
      </c>
      <c r="G5" s="5" t="s">
        <v>86</v>
      </c>
      <c r="H5" s="110" t="s">
        <v>46</v>
      </c>
      <c r="I5" s="111" t="s">
        <v>487</v>
      </c>
    </row>
    <row r="6" spans="1:9" ht="16.5" x14ac:dyDescent="0.2">
      <c r="A6" s="100"/>
      <c r="B6" s="114"/>
      <c r="C6" s="116"/>
      <c r="D6" s="6"/>
      <c r="E6" s="100"/>
      <c r="F6" s="7">
        <v>2000</v>
      </c>
      <c r="G6" s="7">
        <v>2000</v>
      </c>
      <c r="H6" s="110"/>
      <c r="I6" s="112"/>
    </row>
    <row r="7" spans="1:9" ht="16.5" customHeight="1" x14ac:dyDescent="0.2">
      <c r="A7" s="101">
        <v>2</v>
      </c>
      <c r="B7" s="92" t="s">
        <v>488</v>
      </c>
      <c r="C7" s="65">
        <v>500000</v>
      </c>
      <c r="D7" s="16">
        <v>498000</v>
      </c>
      <c r="E7" s="97" t="s">
        <v>6</v>
      </c>
      <c r="F7" s="17" t="s">
        <v>489</v>
      </c>
      <c r="G7" s="17" t="s">
        <v>489</v>
      </c>
      <c r="H7" s="110" t="s">
        <v>46</v>
      </c>
      <c r="I7" s="111" t="s">
        <v>490</v>
      </c>
    </row>
    <row r="8" spans="1:9" ht="16.5" x14ac:dyDescent="0.2">
      <c r="A8" s="100"/>
      <c r="B8" s="96"/>
      <c r="C8" s="64"/>
      <c r="D8" s="20"/>
      <c r="E8" s="98"/>
      <c r="F8" s="20">
        <v>498000</v>
      </c>
      <c r="G8" s="20">
        <v>498000</v>
      </c>
      <c r="H8" s="110"/>
      <c r="I8" s="112"/>
    </row>
    <row r="9" spans="1:9" ht="16.5" customHeight="1" x14ac:dyDescent="0.2">
      <c r="A9" s="101">
        <v>3</v>
      </c>
      <c r="B9" s="92" t="s">
        <v>7</v>
      </c>
      <c r="C9" s="65">
        <v>48268</v>
      </c>
      <c r="D9" s="16">
        <v>48268</v>
      </c>
      <c r="E9" s="97" t="s">
        <v>6</v>
      </c>
      <c r="F9" s="17" t="s">
        <v>491</v>
      </c>
      <c r="G9" s="17" t="s">
        <v>491</v>
      </c>
      <c r="H9" s="110" t="s">
        <v>46</v>
      </c>
      <c r="I9" s="111" t="s">
        <v>492</v>
      </c>
    </row>
    <row r="10" spans="1:9" ht="16.5" x14ac:dyDescent="0.2">
      <c r="A10" s="100"/>
      <c r="B10" s="96"/>
      <c r="C10" s="64"/>
      <c r="D10" s="20"/>
      <c r="E10" s="98"/>
      <c r="F10" s="20">
        <v>48268</v>
      </c>
      <c r="G10" s="20">
        <v>48268</v>
      </c>
      <c r="H10" s="110"/>
      <c r="I10" s="112"/>
    </row>
    <row r="11" spans="1:9" ht="18" customHeight="1" x14ac:dyDescent="0.2">
      <c r="A11" s="9">
        <v>4</v>
      </c>
      <c r="B11" s="92" t="s">
        <v>10</v>
      </c>
      <c r="C11" s="65">
        <v>16536</v>
      </c>
      <c r="D11" s="16">
        <v>16536</v>
      </c>
      <c r="E11" s="97" t="s">
        <v>6</v>
      </c>
      <c r="F11" s="17" t="s">
        <v>52</v>
      </c>
      <c r="G11" s="17" t="s">
        <v>52</v>
      </c>
      <c r="H11" s="110" t="s">
        <v>46</v>
      </c>
      <c r="I11" s="111" t="s">
        <v>493</v>
      </c>
    </row>
    <row r="12" spans="1:9" ht="18" customHeight="1" x14ac:dyDescent="0.2">
      <c r="A12" s="9"/>
      <c r="B12" s="96"/>
      <c r="C12" s="64"/>
      <c r="D12" s="20"/>
      <c r="E12" s="98"/>
      <c r="F12" s="21">
        <v>16536</v>
      </c>
      <c r="G12" s="21">
        <v>16536</v>
      </c>
      <c r="H12" s="110"/>
      <c r="I12" s="112"/>
    </row>
    <row r="13" spans="1:9" ht="21.75" customHeight="1" x14ac:dyDescent="0.2">
      <c r="A13" s="101">
        <v>5</v>
      </c>
      <c r="B13" s="113" t="s">
        <v>494</v>
      </c>
      <c r="C13" s="115">
        <v>6290</v>
      </c>
      <c r="D13" s="4">
        <v>6290</v>
      </c>
      <c r="E13" s="101" t="s">
        <v>6</v>
      </c>
      <c r="F13" s="5" t="s">
        <v>250</v>
      </c>
      <c r="G13" s="5" t="s">
        <v>250</v>
      </c>
      <c r="H13" s="110" t="s">
        <v>46</v>
      </c>
      <c r="I13" s="111" t="s">
        <v>495</v>
      </c>
    </row>
    <row r="14" spans="1:9" ht="21.75" customHeight="1" x14ac:dyDescent="0.2">
      <c r="A14" s="9"/>
      <c r="B14" s="114"/>
      <c r="C14" s="116"/>
      <c r="D14" s="6"/>
      <c r="E14" s="100"/>
      <c r="F14" s="7">
        <v>6290</v>
      </c>
      <c r="G14" s="7">
        <v>6290</v>
      </c>
      <c r="H14" s="110"/>
      <c r="I14" s="112"/>
    </row>
    <row r="15" spans="1:9" ht="15.75" customHeight="1" x14ac:dyDescent="0.2">
      <c r="A15" s="101">
        <v>6</v>
      </c>
      <c r="B15" s="92" t="s">
        <v>9</v>
      </c>
      <c r="C15" s="65">
        <v>6607</v>
      </c>
      <c r="D15" s="16">
        <v>6607</v>
      </c>
      <c r="E15" s="97" t="s">
        <v>6</v>
      </c>
      <c r="F15" s="17" t="s">
        <v>52</v>
      </c>
      <c r="G15" s="17" t="s">
        <v>52</v>
      </c>
      <c r="H15" s="110" t="s">
        <v>46</v>
      </c>
      <c r="I15" s="111" t="s">
        <v>496</v>
      </c>
    </row>
    <row r="16" spans="1:9" ht="21.75" customHeight="1" x14ac:dyDescent="0.2">
      <c r="A16" s="100"/>
      <c r="B16" s="96"/>
      <c r="C16" s="64"/>
      <c r="D16" s="20"/>
      <c r="E16" s="98"/>
      <c r="F16" s="21">
        <v>6607</v>
      </c>
      <c r="G16" s="21">
        <v>6607</v>
      </c>
      <c r="H16" s="110"/>
      <c r="I16" s="112"/>
    </row>
    <row r="17" spans="1:9" ht="21.75" customHeight="1" x14ac:dyDescent="0.2">
      <c r="A17" s="101">
        <v>7</v>
      </c>
      <c r="B17" s="92" t="s">
        <v>11</v>
      </c>
      <c r="C17" s="65">
        <v>500</v>
      </c>
      <c r="D17" s="16">
        <v>500</v>
      </c>
      <c r="E17" s="97" t="s">
        <v>6</v>
      </c>
      <c r="F17" s="17" t="s">
        <v>52</v>
      </c>
      <c r="G17" s="17" t="s">
        <v>52</v>
      </c>
      <c r="H17" s="110" t="s">
        <v>46</v>
      </c>
      <c r="I17" s="111" t="s">
        <v>497</v>
      </c>
    </row>
    <row r="18" spans="1:9" ht="21.75" customHeight="1" x14ac:dyDescent="0.2">
      <c r="A18" s="100"/>
      <c r="B18" s="96"/>
      <c r="C18" s="64"/>
      <c r="D18" s="20"/>
      <c r="E18" s="98"/>
      <c r="F18" s="21">
        <v>500</v>
      </c>
      <c r="G18" s="21">
        <v>500</v>
      </c>
      <c r="H18" s="110"/>
      <c r="I18" s="112"/>
    </row>
    <row r="19" spans="1:9" ht="21.75" customHeight="1" x14ac:dyDescent="0.2">
      <c r="A19" s="9">
        <v>8</v>
      </c>
      <c r="B19" s="113" t="s">
        <v>498</v>
      </c>
      <c r="C19" s="115">
        <v>45500</v>
      </c>
      <c r="D19" s="4">
        <v>455000</v>
      </c>
      <c r="E19" s="101" t="s">
        <v>6</v>
      </c>
      <c r="F19" s="5" t="s">
        <v>499</v>
      </c>
      <c r="G19" s="5" t="s">
        <v>499</v>
      </c>
      <c r="H19" s="113" t="s">
        <v>46</v>
      </c>
      <c r="I19" s="111" t="s">
        <v>500</v>
      </c>
    </row>
    <row r="20" spans="1:9" ht="18" customHeight="1" x14ac:dyDescent="0.2">
      <c r="A20" s="9"/>
      <c r="B20" s="126"/>
      <c r="C20" s="116"/>
      <c r="D20" s="6"/>
      <c r="E20" s="100"/>
      <c r="F20" s="7">
        <v>39500</v>
      </c>
      <c r="G20" s="7">
        <v>39500</v>
      </c>
      <c r="H20" s="126"/>
      <c r="I20" s="112"/>
    </row>
    <row r="21" spans="1:9" ht="18" customHeight="1" x14ac:dyDescent="0.2">
      <c r="A21" s="9">
        <v>9</v>
      </c>
      <c r="B21" s="113" t="s">
        <v>501</v>
      </c>
      <c r="C21" s="115">
        <v>8000</v>
      </c>
      <c r="D21" s="4">
        <v>8000</v>
      </c>
      <c r="E21" s="101" t="s">
        <v>6</v>
      </c>
      <c r="F21" s="5" t="s">
        <v>502</v>
      </c>
      <c r="G21" s="5" t="s">
        <v>502</v>
      </c>
      <c r="H21" s="113" t="s">
        <v>46</v>
      </c>
      <c r="I21" s="111" t="s">
        <v>503</v>
      </c>
    </row>
    <row r="22" spans="1:9" ht="18" customHeight="1" x14ac:dyDescent="0.2">
      <c r="A22" s="9"/>
      <c r="B22" s="126"/>
      <c r="C22" s="116"/>
      <c r="D22" s="6"/>
      <c r="E22" s="100"/>
      <c r="F22" s="7">
        <v>7900</v>
      </c>
      <c r="G22" s="7">
        <v>7900</v>
      </c>
      <c r="H22" s="126"/>
      <c r="I22" s="112"/>
    </row>
    <row r="23" spans="1:9" ht="33" x14ac:dyDescent="0.2">
      <c r="A23" s="97">
        <v>10</v>
      </c>
      <c r="B23" s="113" t="s">
        <v>504</v>
      </c>
      <c r="C23" s="115">
        <v>483426</v>
      </c>
      <c r="D23" s="4">
        <v>483426</v>
      </c>
      <c r="E23" s="101" t="s">
        <v>6</v>
      </c>
      <c r="F23" s="5" t="s">
        <v>505</v>
      </c>
      <c r="G23" s="5" t="s">
        <v>505</v>
      </c>
      <c r="H23" s="113" t="s">
        <v>46</v>
      </c>
      <c r="I23" s="111" t="s">
        <v>506</v>
      </c>
    </row>
    <row r="24" spans="1:9" ht="18" customHeight="1" x14ac:dyDescent="0.2">
      <c r="A24" s="33"/>
      <c r="B24" s="126"/>
      <c r="C24" s="116"/>
      <c r="D24" s="6"/>
      <c r="E24" s="100"/>
      <c r="F24" s="7">
        <v>483426</v>
      </c>
      <c r="G24" s="7">
        <v>483426</v>
      </c>
      <c r="H24" s="126"/>
      <c r="I24" s="112"/>
    </row>
    <row r="25" spans="1:9" ht="16.5" customHeight="1" x14ac:dyDescent="0.2">
      <c r="A25" s="97">
        <v>12</v>
      </c>
      <c r="B25" s="113" t="s">
        <v>507</v>
      </c>
      <c r="C25" s="93">
        <v>199600</v>
      </c>
      <c r="D25" s="4">
        <v>199600</v>
      </c>
      <c r="E25" s="101" t="s">
        <v>6</v>
      </c>
      <c r="F25" s="11" t="s">
        <v>489</v>
      </c>
      <c r="G25" s="11" t="s">
        <v>489</v>
      </c>
      <c r="H25" s="110" t="s">
        <v>46</v>
      </c>
      <c r="I25" s="111" t="s">
        <v>508</v>
      </c>
    </row>
    <row r="26" spans="1:9" ht="16.5" x14ac:dyDescent="0.2">
      <c r="A26" s="98"/>
      <c r="B26" s="114"/>
      <c r="C26" s="106"/>
      <c r="D26" s="10"/>
      <c r="E26" s="9"/>
      <c r="F26" s="11">
        <v>199600</v>
      </c>
      <c r="G26" s="11">
        <v>199600</v>
      </c>
      <c r="H26" s="110"/>
      <c r="I26" s="112"/>
    </row>
    <row r="27" spans="1:9" ht="33" x14ac:dyDescent="0.2">
      <c r="A27" s="23">
        <v>13</v>
      </c>
      <c r="B27" s="92" t="s">
        <v>509</v>
      </c>
      <c r="C27" s="65">
        <v>32000</v>
      </c>
      <c r="D27" s="16">
        <v>32000</v>
      </c>
      <c r="E27" s="97" t="s">
        <v>6</v>
      </c>
      <c r="F27" s="17" t="s">
        <v>77</v>
      </c>
      <c r="G27" s="17" t="s">
        <v>77</v>
      </c>
      <c r="H27" s="110" t="s">
        <v>46</v>
      </c>
      <c r="I27" s="111" t="s">
        <v>517</v>
      </c>
    </row>
    <row r="28" spans="1:9" ht="16.5" customHeight="1" x14ac:dyDescent="0.2">
      <c r="A28" s="98"/>
      <c r="B28" s="96"/>
      <c r="C28" s="64"/>
      <c r="D28" s="20"/>
      <c r="E28" s="98"/>
      <c r="F28" s="21">
        <v>32000</v>
      </c>
      <c r="G28" s="21">
        <v>32000</v>
      </c>
      <c r="H28" s="110"/>
      <c r="I28" s="112"/>
    </row>
    <row r="29" spans="1:9" ht="33" x14ac:dyDescent="0.2">
      <c r="A29" s="33">
        <v>14</v>
      </c>
      <c r="B29" s="92" t="s">
        <v>510</v>
      </c>
      <c r="C29" s="65">
        <v>150000</v>
      </c>
      <c r="D29" s="16">
        <v>150000</v>
      </c>
      <c r="E29" s="97" t="s">
        <v>6</v>
      </c>
      <c r="F29" s="17" t="s">
        <v>511</v>
      </c>
      <c r="G29" s="17" t="s">
        <v>511</v>
      </c>
      <c r="H29" s="110" t="s">
        <v>46</v>
      </c>
      <c r="I29" s="111" t="s">
        <v>512</v>
      </c>
    </row>
    <row r="30" spans="1:9" ht="16.5" x14ac:dyDescent="0.2">
      <c r="A30" s="98"/>
      <c r="B30" s="96"/>
      <c r="C30" s="64"/>
      <c r="D30" s="20"/>
      <c r="E30" s="98"/>
      <c r="F30" s="21">
        <v>150000</v>
      </c>
      <c r="G30" s="21">
        <v>150000</v>
      </c>
      <c r="H30" s="110"/>
      <c r="I30" s="112"/>
    </row>
    <row r="31" spans="1:9" ht="16.5" customHeight="1" x14ac:dyDescent="0.2">
      <c r="A31" s="33">
        <v>15</v>
      </c>
      <c r="B31" s="113" t="s">
        <v>513</v>
      </c>
      <c r="C31" s="93">
        <v>9300</v>
      </c>
      <c r="D31" s="4">
        <v>9300</v>
      </c>
      <c r="E31" s="101" t="s">
        <v>6</v>
      </c>
      <c r="F31" s="11" t="s">
        <v>227</v>
      </c>
      <c r="G31" s="11" t="s">
        <v>227</v>
      </c>
      <c r="H31" s="110" t="s">
        <v>46</v>
      </c>
      <c r="I31" s="111" t="s">
        <v>514</v>
      </c>
    </row>
    <row r="32" spans="1:9" ht="16.5" x14ac:dyDescent="0.2">
      <c r="A32" s="34"/>
      <c r="B32" s="114"/>
      <c r="C32" s="106"/>
      <c r="D32" s="10"/>
      <c r="E32" s="9"/>
      <c r="F32" s="11">
        <v>9300</v>
      </c>
      <c r="G32" s="11">
        <v>9300</v>
      </c>
      <c r="H32" s="110"/>
      <c r="I32" s="112"/>
    </row>
    <row r="33" spans="1:9" ht="18" customHeight="1" x14ac:dyDescent="0.2">
      <c r="A33" s="33">
        <v>16</v>
      </c>
      <c r="B33" s="92" t="s">
        <v>515</v>
      </c>
      <c r="C33" s="65">
        <v>10000</v>
      </c>
      <c r="D33" s="16">
        <v>10000</v>
      </c>
      <c r="E33" s="97" t="s">
        <v>6</v>
      </c>
      <c r="F33" s="17" t="s">
        <v>301</v>
      </c>
      <c r="G33" s="17" t="s">
        <v>425</v>
      </c>
      <c r="H33" s="110" t="s">
        <v>46</v>
      </c>
      <c r="I33" s="111" t="s">
        <v>516</v>
      </c>
    </row>
    <row r="34" spans="1:9" ht="18" customHeight="1" x14ac:dyDescent="0.2">
      <c r="A34" s="34"/>
      <c r="B34" s="96"/>
      <c r="C34" s="64"/>
      <c r="D34" s="20"/>
      <c r="E34" s="98"/>
      <c r="F34" s="21">
        <v>10000</v>
      </c>
      <c r="G34" s="21">
        <v>3500</v>
      </c>
      <c r="H34" s="110"/>
      <c r="I34" s="112"/>
    </row>
    <row r="35" spans="1:9" ht="18.75" customHeight="1" x14ac:dyDescent="0.2"/>
    <row r="37" spans="1:9" ht="36" customHeight="1" x14ac:dyDescent="0.2"/>
    <row r="39" spans="1:9" ht="36" customHeight="1" x14ac:dyDescent="0.2"/>
    <row r="41" spans="1:9" ht="36" customHeight="1" x14ac:dyDescent="0.2"/>
    <row r="43" spans="1:9" ht="36" customHeight="1" x14ac:dyDescent="0.2"/>
  </sheetData>
  <mergeCells count="45">
    <mergeCell ref="H7:H8"/>
    <mergeCell ref="I7:I8"/>
    <mergeCell ref="H9:H10"/>
    <mergeCell ref="I9:I10"/>
    <mergeCell ref="A1:I1"/>
    <mergeCell ref="A2:H2"/>
    <mergeCell ref="A3:H3"/>
    <mergeCell ref="B5:B6"/>
    <mergeCell ref="C5:C6"/>
    <mergeCell ref="H5:H6"/>
    <mergeCell ref="I5:I6"/>
    <mergeCell ref="H11:H12"/>
    <mergeCell ref="I11:I12"/>
    <mergeCell ref="H13:H14"/>
    <mergeCell ref="I13:I14"/>
    <mergeCell ref="B13:B14"/>
    <mergeCell ref="C13:C14"/>
    <mergeCell ref="H15:H16"/>
    <mergeCell ref="I15:I16"/>
    <mergeCell ref="B25:B26"/>
    <mergeCell ref="H17:H18"/>
    <mergeCell ref="I17:I18"/>
    <mergeCell ref="B19:B20"/>
    <mergeCell ref="H19:H20"/>
    <mergeCell ref="I19:I20"/>
    <mergeCell ref="C19:C20"/>
    <mergeCell ref="H25:H26"/>
    <mergeCell ref="I25:I26"/>
    <mergeCell ref="H27:H28"/>
    <mergeCell ref="I27:I28"/>
    <mergeCell ref="H29:H30"/>
    <mergeCell ref="B21:B22"/>
    <mergeCell ref="H21:H22"/>
    <mergeCell ref="I21:I22"/>
    <mergeCell ref="B23:B24"/>
    <mergeCell ref="H23:H24"/>
    <mergeCell ref="I23:I24"/>
    <mergeCell ref="C21:C22"/>
    <mergeCell ref="C23:C24"/>
    <mergeCell ref="I29:I30"/>
    <mergeCell ref="H33:H34"/>
    <mergeCell ref="I33:I34"/>
    <mergeCell ref="B31:B32"/>
    <mergeCell ref="H31:H32"/>
    <mergeCell ref="I31:I32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F16" sqref="F16"/>
    </sheetView>
  </sheetViews>
  <sheetFormatPr defaultRowHeight="19.5" x14ac:dyDescent="0.25"/>
  <cols>
    <col min="1" max="1" width="28.875" style="49" customWidth="1"/>
    <col min="2" max="2" width="23.25" style="49" customWidth="1"/>
    <col min="3" max="3" width="28.875" style="49" customWidth="1"/>
    <col min="4" max="16384" width="9" style="49"/>
  </cols>
  <sheetData>
    <row r="1" spans="1:3" x14ac:dyDescent="0.25">
      <c r="A1" s="132" t="s">
        <v>25</v>
      </c>
      <c r="B1" s="132"/>
      <c r="C1" s="132"/>
    </row>
    <row r="2" spans="1:3" x14ac:dyDescent="0.25">
      <c r="A2" s="132" t="s">
        <v>26</v>
      </c>
      <c r="B2" s="132"/>
      <c r="C2" s="132"/>
    </row>
    <row r="3" spans="1:3" x14ac:dyDescent="0.25">
      <c r="A3" s="50"/>
      <c r="B3" s="50"/>
      <c r="C3" s="50"/>
    </row>
    <row r="4" spans="1:3" x14ac:dyDescent="0.25">
      <c r="A4" s="49" t="s">
        <v>27</v>
      </c>
    </row>
    <row r="6" spans="1:3" x14ac:dyDescent="0.25">
      <c r="A6" s="51" t="s">
        <v>17</v>
      </c>
      <c r="B6" s="51" t="s">
        <v>28</v>
      </c>
      <c r="C6" s="51" t="s">
        <v>29</v>
      </c>
    </row>
    <row r="7" spans="1:3" x14ac:dyDescent="0.25">
      <c r="A7" s="52" t="s">
        <v>18</v>
      </c>
      <c r="B7" s="53">
        <v>2</v>
      </c>
      <c r="C7" s="54">
        <v>6145500</v>
      </c>
    </row>
    <row r="8" spans="1:3" x14ac:dyDescent="0.25">
      <c r="A8" s="52" t="s">
        <v>19</v>
      </c>
      <c r="B8" s="53">
        <v>0</v>
      </c>
      <c r="C8" s="54">
        <v>0</v>
      </c>
    </row>
    <row r="9" spans="1:3" x14ac:dyDescent="0.25">
      <c r="A9" s="52" t="s">
        <v>20</v>
      </c>
      <c r="B9" s="53">
        <v>195</v>
      </c>
      <c r="C9" s="54">
        <v>10911530.52</v>
      </c>
    </row>
    <row r="10" spans="1:3" x14ac:dyDescent="0.25">
      <c r="A10" s="52" t="s">
        <v>21</v>
      </c>
      <c r="B10" s="53">
        <v>0</v>
      </c>
      <c r="C10" s="54">
        <v>0</v>
      </c>
    </row>
    <row r="11" spans="1:3" x14ac:dyDescent="0.25">
      <c r="A11" s="52" t="s">
        <v>30</v>
      </c>
      <c r="B11" s="53">
        <v>0</v>
      </c>
      <c r="C11" s="54">
        <v>0</v>
      </c>
    </row>
    <row r="12" spans="1:3" x14ac:dyDescent="0.25">
      <c r="A12" s="53" t="s">
        <v>22</v>
      </c>
      <c r="B12" s="53">
        <f>SUM(B7:B11)</f>
        <v>197</v>
      </c>
      <c r="C12" s="54">
        <f>SUM(C7:C11)</f>
        <v>17057030.52</v>
      </c>
    </row>
    <row r="14" spans="1:3" x14ac:dyDescent="0.25">
      <c r="A14" s="55" t="s">
        <v>23</v>
      </c>
    </row>
    <row r="16" spans="1:3" x14ac:dyDescent="0.25">
      <c r="A16" s="136" t="s">
        <v>31</v>
      </c>
      <c r="B16" s="137"/>
      <c r="C16" s="138"/>
    </row>
    <row r="17" spans="1:3" x14ac:dyDescent="0.25">
      <c r="A17" s="56" t="s">
        <v>32</v>
      </c>
      <c r="B17" s="57"/>
      <c r="C17" s="58"/>
    </row>
    <row r="18" spans="1:3" x14ac:dyDescent="0.25">
      <c r="A18" s="56" t="s">
        <v>33</v>
      </c>
      <c r="B18" s="57"/>
      <c r="C18" s="58"/>
    </row>
    <row r="19" spans="1:3" x14ac:dyDescent="0.25">
      <c r="A19" s="133" t="s">
        <v>34</v>
      </c>
      <c r="B19" s="134"/>
      <c r="C19" s="135"/>
    </row>
    <row r="20" spans="1:3" x14ac:dyDescent="0.25">
      <c r="A20" s="133" t="s">
        <v>35</v>
      </c>
      <c r="B20" s="134"/>
      <c r="C20" s="135"/>
    </row>
    <row r="21" spans="1:3" x14ac:dyDescent="0.25">
      <c r="A21" s="56"/>
      <c r="B21" s="57"/>
      <c r="C21" s="58"/>
    </row>
    <row r="22" spans="1:3" x14ac:dyDescent="0.25">
      <c r="A22" s="59"/>
      <c r="B22" s="60"/>
      <c r="C22" s="61"/>
    </row>
    <row r="24" spans="1:3" x14ac:dyDescent="0.25">
      <c r="A24" s="55" t="s">
        <v>24</v>
      </c>
    </row>
    <row r="26" spans="1:3" x14ac:dyDescent="0.25">
      <c r="A26" s="139" t="s">
        <v>36</v>
      </c>
      <c r="B26" s="140"/>
      <c r="C26" s="141"/>
    </row>
    <row r="27" spans="1:3" x14ac:dyDescent="0.25">
      <c r="A27" s="133" t="s">
        <v>37</v>
      </c>
      <c r="B27" s="134"/>
      <c r="C27" s="135"/>
    </row>
    <row r="28" spans="1:3" x14ac:dyDescent="0.25">
      <c r="A28" s="133" t="s">
        <v>38</v>
      </c>
      <c r="B28" s="134"/>
      <c r="C28" s="135"/>
    </row>
    <row r="29" spans="1:3" x14ac:dyDescent="0.25">
      <c r="A29" s="133" t="s">
        <v>39</v>
      </c>
      <c r="B29" s="134"/>
      <c r="C29" s="135"/>
    </row>
    <row r="30" spans="1:3" x14ac:dyDescent="0.25">
      <c r="A30" s="56"/>
      <c r="B30" s="57"/>
      <c r="C30" s="58"/>
    </row>
    <row r="31" spans="1:3" x14ac:dyDescent="0.25">
      <c r="A31" s="56"/>
      <c r="B31" s="57"/>
      <c r="C31" s="58"/>
    </row>
    <row r="32" spans="1:3" x14ac:dyDescent="0.25">
      <c r="A32" s="59"/>
      <c r="B32" s="60"/>
      <c r="C32" s="61"/>
    </row>
  </sheetData>
  <mergeCells count="9">
    <mergeCell ref="A1:C1"/>
    <mergeCell ref="A2:C2"/>
    <mergeCell ref="A28:C28"/>
    <mergeCell ref="A29:C29"/>
    <mergeCell ref="A16:C16"/>
    <mergeCell ref="A19:C19"/>
    <mergeCell ref="A20:C20"/>
    <mergeCell ref="A26:C26"/>
    <mergeCell ref="A27:C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4" zoomScale="170" zoomScaleNormal="170" workbookViewId="0">
      <selection activeCell="E6" sqref="E6"/>
    </sheetView>
  </sheetViews>
  <sheetFormatPr defaultRowHeight="14.25" x14ac:dyDescent="0.2"/>
  <cols>
    <col min="1" max="1" width="2.75" customWidth="1"/>
    <col min="2" max="2" width="28" customWidth="1"/>
    <col min="3" max="3" width="10.125" style="69" customWidth="1"/>
    <col min="4" max="4" width="9.25" customWidth="1"/>
    <col min="5" max="5" width="11.875" customWidth="1"/>
    <col min="6" max="6" width="15.75" customWidth="1"/>
    <col min="7" max="7" width="15.375" customWidth="1"/>
    <col min="8" max="8" width="14" customWidth="1"/>
    <col min="9" max="9" width="12.2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13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75">
        <v>1</v>
      </c>
      <c r="B5" s="113" t="s">
        <v>115</v>
      </c>
      <c r="C5" s="115">
        <v>3995.81</v>
      </c>
      <c r="D5" s="4">
        <v>3995.81</v>
      </c>
      <c r="E5" s="75" t="s">
        <v>6</v>
      </c>
      <c r="F5" s="5" t="s">
        <v>116</v>
      </c>
      <c r="G5" s="5" t="s">
        <v>116</v>
      </c>
      <c r="H5" s="110" t="s">
        <v>46</v>
      </c>
      <c r="I5" s="111" t="s">
        <v>117</v>
      </c>
    </row>
    <row r="6" spans="1:9" ht="26.25" customHeight="1" x14ac:dyDescent="0.2">
      <c r="A6" s="76"/>
      <c r="B6" s="114"/>
      <c r="C6" s="116"/>
      <c r="D6" s="6"/>
      <c r="E6" s="76"/>
      <c r="F6" s="7">
        <v>3995.81</v>
      </c>
      <c r="G6" s="7">
        <v>3995.81</v>
      </c>
      <c r="H6" s="110"/>
      <c r="I6" s="112"/>
    </row>
    <row r="7" spans="1:9" ht="16.5" customHeight="1" x14ac:dyDescent="0.2">
      <c r="A7" s="75">
        <v>2</v>
      </c>
      <c r="B7" s="113" t="s">
        <v>118</v>
      </c>
      <c r="C7" s="115">
        <v>28000</v>
      </c>
      <c r="D7" s="4">
        <v>28000</v>
      </c>
      <c r="E7" s="75" t="s">
        <v>6</v>
      </c>
      <c r="F7" s="5" t="s">
        <v>112</v>
      </c>
      <c r="G7" s="5" t="s">
        <v>112</v>
      </c>
      <c r="H7" s="110" t="s">
        <v>46</v>
      </c>
      <c r="I7" s="121" t="s">
        <v>119</v>
      </c>
    </row>
    <row r="8" spans="1:9" ht="16.5" x14ac:dyDescent="0.2">
      <c r="A8" s="76"/>
      <c r="B8" s="114"/>
      <c r="C8" s="116"/>
      <c r="D8" s="6"/>
      <c r="E8" s="76"/>
      <c r="F8" s="7">
        <v>28000</v>
      </c>
      <c r="G8" s="7">
        <v>28000</v>
      </c>
      <c r="H8" s="110"/>
      <c r="I8" s="122"/>
    </row>
    <row r="9" spans="1:9" ht="16.5" customHeight="1" x14ac:dyDescent="0.2">
      <c r="A9" s="75">
        <v>3</v>
      </c>
      <c r="B9" s="113" t="s">
        <v>120</v>
      </c>
      <c r="C9" s="115">
        <v>51200</v>
      </c>
      <c r="D9" s="4">
        <v>51200</v>
      </c>
      <c r="E9" s="75" t="s">
        <v>6</v>
      </c>
      <c r="F9" s="5" t="s">
        <v>121</v>
      </c>
      <c r="G9" s="5" t="s">
        <v>121</v>
      </c>
      <c r="H9" s="110" t="s">
        <v>46</v>
      </c>
      <c r="I9" s="121" t="s">
        <v>122</v>
      </c>
    </row>
    <row r="10" spans="1:9" ht="16.5" x14ac:dyDescent="0.2">
      <c r="A10" s="76"/>
      <c r="B10" s="114"/>
      <c r="C10" s="116"/>
      <c r="D10" s="6"/>
      <c r="E10" s="76"/>
      <c r="F10" s="7">
        <v>51200</v>
      </c>
      <c r="G10" s="7">
        <v>51200</v>
      </c>
      <c r="H10" s="110"/>
      <c r="I10" s="122"/>
    </row>
    <row r="11" spans="1:9" ht="33.75" customHeight="1" x14ac:dyDescent="0.2">
      <c r="A11" s="9">
        <v>4</v>
      </c>
      <c r="B11" s="113" t="s">
        <v>123</v>
      </c>
      <c r="C11" s="115">
        <v>2300</v>
      </c>
      <c r="D11" s="4">
        <v>2300</v>
      </c>
      <c r="E11" s="75" t="s">
        <v>6</v>
      </c>
      <c r="F11" s="5" t="s">
        <v>86</v>
      </c>
      <c r="G11" s="5" t="s">
        <v>86</v>
      </c>
      <c r="H11" s="110" t="s">
        <v>46</v>
      </c>
      <c r="I11" s="111" t="s">
        <v>124</v>
      </c>
    </row>
    <row r="12" spans="1:9" ht="16.5" x14ac:dyDescent="0.2">
      <c r="A12" s="9"/>
      <c r="B12" s="114"/>
      <c r="C12" s="116"/>
      <c r="D12" s="6"/>
      <c r="E12" s="76"/>
      <c r="F12" s="7">
        <v>2300</v>
      </c>
      <c r="G12" s="7">
        <v>2300</v>
      </c>
      <c r="H12" s="110"/>
      <c r="I12" s="112"/>
    </row>
    <row r="13" spans="1:9" ht="27.75" customHeight="1" x14ac:dyDescent="0.2">
      <c r="A13" s="75">
        <v>5</v>
      </c>
      <c r="B13" s="113" t="s">
        <v>125</v>
      </c>
      <c r="C13" s="115">
        <v>18500</v>
      </c>
      <c r="D13" s="4">
        <v>18500</v>
      </c>
      <c r="E13" s="75" t="s">
        <v>6</v>
      </c>
      <c r="F13" s="5" t="s">
        <v>126</v>
      </c>
      <c r="G13" s="5" t="s">
        <v>126</v>
      </c>
      <c r="H13" s="110" t="s">
        <v>46</v>
      </c>
      <c r="I13" s="111" t="s">
        <v>127</v>
      </c>
    </row>
    <row r="14" spans="1:9" ht="26.25" customHeight="1" x14ac:dyDescent="0.2">
      <c r="A14" s="9"/>
      <c r="B14" s="114"/>
      <c r="C14" s="116"/>
      <c r="D14" s="6"/>
      <c r="E14" s="76"/>
      <c r="F14" s="7">
        <v>18500</v>
      </c>
      <c r="G14" s="7">
        <v>18500</v>
      </c>
      <c r="H14" s="110"/>
      <c r="I14" s="112"/>
    </row>
    <row r="15" spans="1:9" ht="23.25" customHeight="1" x14ac:dyDescent="0.2">
      <c r="A15" s="75">
        <v>6</v>
      </c>
      <c r="B15" s="113" t="s">
        <v>128</v>
      </c>
      <c r="C15" s="115">
        <v>6610</v>
      </c>
      <c r="D15" s="4">
        <v>6610</v>
      </c>
      <c r="E15" s="75" t="s">
        <v>6</v>
      </c>
      <c r="F15" s="5" t="s">
        <v>129</v>
      </c>
      <c r="G15" s="5" t="s">
        <v>129</v>
      </c>
      <c r="H15" s="110" t="s">
        <v>46</v>
      </c>
      <c r="I15" s="111" t="s">
        <v>130</v>
      </c>
    </row>
    <row r="16" spans="1:9" ht="26.25" customHeight="1" x14ac:dyDescent="0.2">
      <c r="A16" s="76"/>
      <c r="B16" s="114"/>
      <c r="C16" s="116"/>
      <c r="D16" s="6"/>
      <c r="E16" s="76"/>
      <c r="F16" s="7">
        <v>6610</v>
      </c>
      <c r="G16" s="7">
        <v>6610</v>
      </c>
      <c r="H16" s="110"/>
      <c r="I16" s="112"/>
    </row>
    <row r="17" spans="1:9" ht="26.25" customHeight="1" x14ac:dyDescent="0.2">
      <c r="A17" s="75">
        <v>7</v>
      </c>
      <c r="B17" s="113" t="s">
        <v>131</v>
      </c>
      <c r="C17" s="115">
        <v>19950</v>
      </c>
      <c r="D17" s="4">
        <v>19950</v>
      </c>
      <c r="E17" s="75" t="s">
        <v>6</v>
      </c>
      <c r="F17" s="5" t="s">
        <v>132</v>
      </c>
      <c r="G17" s="5" t="s">
        <v>132</v>
      </c>
      <c r="H17" s="110" t="s">
        <v>46</v>
      </c>
      <c r="I17" s="111" t="s">
        <v>133</v>
      </c>
    </row>
    <row r="18" spans="1:9" ht="24.75" customHeight="1" x14ac:dyDescent="0.2">
      <c r="A18" s="76"/>
      <c r="B18" s="114"/>
      <c r="C18" s="116"/>
      <c r="D18" s="6"/>
      <c r="E18" s="76"/>
      <c r="F18" s="7">
        <v>19950</v>
      </c>
      <c r="G18" s="7">
        <v>19950</v>
      </c>
      <c r="H18" s="110"/>
      <c r="I18" s="112"/>
    </row>
    <row r="19" spans="1:9" ht="16.5" customHeight="1" x14ac:dyDescent="0.2">
      <c r="A19" s="9">
        <v>8</v>
      </c>
      <c r="B19" s="113" t="s">
        <v>136</v>
      </c>
      <c r="C19" s="115">
        <v>600</v>
      </c>
      <c r="D19" s="4">
        <v>600</v>
      </c>
      <c r="E19" s="75" t="s">
        <v>6</v>
      </c>
      <c r="F19" s="5" t="s">
        <v>134</v>
      </c>
      <c r="G19" s="5" t="s">
        <v>134</v>
      </c>
      <c r="H19" s="110" t="s">
        <v>46</v>
      </c>
      <c r="I19" s="111" t="s">
        <v>135</v>
      </c>
    </row>
    <row r="20" spans="1:9" ht="16.5" x14ac:dyDescent="0.2">
      <c r="A20" s="76"/>
      <c r="B20" s="114"/>
      <c r="C20" s="116"/>
      <c r="D20" s="6"/>
      <c r="E20" s="76"/>
      <c r="F20" s="7">
        <v>600</v>
      </c>
      <c r="G20" s="7">
        <v>600</v>
      </c>
      <c r="H20" s="110"/>
      <c r="I20" s="112"/>
    </row>
    <row r="21" spans="1:9" ht="34.5" customHeight="1" x14ac:dyDescent="0.2">
      <c r="A21" s="9">
        <v>9</v>
      </c>
      <c r="B21" s="113" t="s">
        <v>137</v>
      </c>
      <c r="C21" s="63">
        <v>9420</v>
      </c>
      <c r="D21" s="10">
        <v>9420</v>
      </c>
      <c r="E21" s="9" t="s">
        <v>6</v>
      </c>
      <c r="F21" s="11" t="s">
        <v>138</v>
      </c>
      <c r="G21" s="11" t="s">
        <v>138</v>
      </c>
      <c r="H21" s="110" t="s">
        <v>46</v>
      </c>
      <c r="I21" s="111" t="s">
        <v>139</v>
      </c>
    </row>
    <row r="22" spans="1:9" ht="16.5" x14ac:dyDescent="0.2">
      <c r="A22" s="9"/>
      <c r="B22" s="114"/>
      <c r="C22" s="63"/>
      <c r="D22" s="10"/>
      <c r="E22" s="9"/>
      <c r="F22" s="11">
        <v>9420</v>
      </c>
      <c r="G22" s="11">
        <v>9420</v>
      </c>
      <c r="H22" s="110"/>
      <c r="I22" s="112"/>
    </row>
    <row r="23" spans="1:9" ht="33" x14ac:dyDescent="0.2">
      <c r="A23" s="81">
        <v>10</v>
      </c>
      <c r="B23" s="113" t="s">
        <v>70</v>
      </c>
      <c r="C23" s="70">
        <v>10000</v>
      </c>
      <c r="D23" s="4">
        <v>10000</v>
      </c>
      <c r="E23" s="75" t="s">
        <v>6</v>
      </c>
      <c r="F23" s="5" t="s">
        <v>71</v>
      </c>
      <c r="G23" s="5" t="s">
        <v>71</v>
      </c>
      <c r="H23" s="110" t="s">
        <v>46</v>
      </c>
      <c r="I23" s="111" t="s">
        <v>72</v>
      </c>
    </row>
    <row r="24" spans="1:9" ht="16.5" x14ac:dyDescent="0.2">
      <c r="A24" s="82"/>
      <c r="B24" s="114"/>
      <c r="C24" s="71"/>
      <c r="D24" s="6"/>
      <c r="E24" s="76"/>
      <c r="F24" s="7">
        <v>10000</v>
      </c>
      <c r="G24" s="7">
        <v>10000</v>
      </c>
      <c r="H24" s="110"/>
      <c r="I24" s="112"/>
    </row>
  </sheetData>
  <mergeCells count="41">
    <mergeCell ref="A1:I1"/>
    <mergeCell ref="A2:H2"/>
    <mergeCell ref="A3:H3"/>
    <mergeCell ref="B5:B6"/>
    <mergeCell ref="C5:C6"/>
    <mergeCell ref="H5:H6"/>
    <mergeCell ref="I5:I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9:B10"/>
    <mergeCell ref="C9:C10"/>
    <mergeCell ref="C11:C12"/>
    <mergeCell ref="H17:H18"/>
    <mergeCell ref="I17:I18"/>
    <mergeCell ref="B19:B20"/>
    <mergeCell ref="H19:H20"/>
    <mergeCell ref="I19:I20"/>
    <mergeCell ref="B21:B22"/>
    <mergeCell ref="H21:H22"/>
    <mergeCell ref="I21:I22"/>
    <mergeCell ref="B23:B24"/>
    <mergeCell ref="H23:H24"/>
    <mergeCell ref="I23:I24"/>
    <mergeCell ref="B13:B14"/>
    <mergeCell ref="C13:C14"/>
    <mergeCell ref="B15:B16"/>
    <mergeCell ref="C19:C20"/>
    <mergeCell ref="B17:B18"/>
    <mergeCell ref="C17:C18"/>
    <mergeCell ref="C15:C16"/>
  </mergeCells>
  <pageMargins left="0.7" right="0.25" top="0.44" bottom="0.49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zoomScale="154" zoomScaleNormal="154" workbookViewId="0">
      <selection activeCell="J6" sqref="J6"/>
    </sheetView>
  </sheetViews>
  <sheetFormatPr defaultRowHeight="14.25" x14ac:dyDescent="0.2"/>
  <cols>
    <col min="1" max="1" width="2.75" customWidth="1"/>
    <col min="2" max="2" width="27.875" customWidth="1"/>
    <col min="3" max="3" width="11" style="69" customWidth="1"/>
    <col min="4" max="4" width="10.375" customWidth="1"/>
    <col min="5" max="5" width="11.875" customWidth="1"/>
    <col min="6" max="6" width="18.625" customWidth="1"/>
    <col min="7" max="7" width="17.625" customWidth="1"/>
    <col min="8" max="8" width="14" customWidth="1"/>
    <col min="9" max="9" width="13.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140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75">
        <v>1</v>
      </c>
      <c r="B5" s="113" t="s">
        <v>141</v>
      </c>
      <c r="C5" s="115">
        <v>125000</v>
      </c>
      <c r="D5" s="4">
        <v>125000</v>
      </c>
      <c r="E5" s="75" t="s">
        <v>6</v>
      </c>
      <c r="F5" s="5" t="s">
        <v>132</v>
      </c>
      <c r="G5" s="5" t="s">
        <v>132</v>
      </c>
      <c r="H5" s="110" t="s">
        <v>46</v>
      </c>
      <c r="I5" s="111" t="s">
        <v>142</v>
      </c>
    </row>
    <row r="6" spans="1:9" ht="26.25" customHeight="1" x14ac:dyDescent="0.2">
      <c r="A6" s="76"/>
      <c r="B6" s="114"/>
      <c r="C6" s="116"/>
      <c r="D6" s="6"/>
      <c r="E6" s="76"/>
      <c r="F6" s="7">
        <v>125000</v>
      </c>
      <c r="G6" s="7">
        <v>125000</v>
      </c>
      <c r="H6" s="110"/>
      <c r="I6" s="112"/>
    </row>
    <row r="7" spans="1:9" ht="16.5" customHeight="1" x14ac:dyDescent="0.2">
      <c r="A7" s="75">
        <v>2</v>
      </c>
      <c r="B7" s="113" t="s">
        <v>143</v>
      </c>
      <c r="C7" s="115">
        <v>6000</v>
      </c>
      <c r="D7" s="4">
        <v>6000</v>
      </c>
      <c r="E7" s="75" t="s">
        <v>6</v>
      </c>
      <c r="F7" s="5" t="s">
        <v>144</v>
      </c>
      <c r="G7" s="5" t="s">
        <v>144</v>
      </c>
      <c r="H7" s="110" t="s">
        <v>46</v>
      </c>
      <c r="I7" s="121" t="s">
        <v>145</v>
      </c>
    </row>
    <row r="8" spans="1:9" ht="16.5" x14ac:dyDescent="0.2">
      <c r="A8" s="76"/>
      <c r="B8" s="114"/>
      <c r="C8" s="116"/>
      <c r="D8" s="6"/>
      <c r="E8" s="76"/>
      <c r="F8" s="7">
        <v>6000</v>
      </c>
      <c r="G8" s="7">
        <v>6000</v>
      </c>
      <c r="H8" s="110"/>
      <c r="I8" s="122"/>
    </row>
    <row r="9" spans="1:9" ht="16.5" customHeight="1" x14ac:dyDescent="0.2">
      <c r="A9" s="75">
        <v>3</v>
      </c>
      <c r="B9" s="113" t="s">
        <v>146</v>
      </c>
      <c r="C9" s="115">
        <v>1490</v>
      </c>
      <c r="D9" s="4">
        <v>1490</v>
      </c>
      <c r="E9" s="75" t="s">
        <v>6</v>
      </c>
      <c r="F9" s="5" t="s">
        <v>86</v>
      </c>
      <c r="G9" s="5" t="s">
        <v>86</v>
      </c>
      <c r="H9" s="110" t="s">
        <v>46</v>
      </c>
      <c r="I9" s="111" t="s">
        <v>147</v>
      </c>
    </row>
    <row r="10" spans="1:9" ht="16.5" x14ac:dyDescent="0.2">
      <c r="A10" s="76"/>
      <c r="B10" s="114"/>
      <c r="C10" s="116"/>
      <c r="D10" s="6"/>
      <c r="E10" s="76"/>
      <c r="F10" s="7">
        <v>1440</v>
      </c>
      <c r="G10" s="7">
        <v>1440</v>
      </c>
      <c r="H10" s="110"/>
      <c r="I10" s="112"/>
    </row>
    <row r="11" spans="1:9" ht="33.75" customHeight="1" x14ac:dyDescent="0.2">
      <c r="A11" s="9">
        <v>4</v>
      </c>
      <c r="B11" s="113" t="s">
        <v>123</v>
      </c>
      <c r="C11" s="115">
        <v>2300</v>
      </c>
      <c r="D11" s="4">
        <v>2300</v>
      </c>
      <c r="E11" s="75" t="s">
        <v>6</v>
      </c>
      <c r="F11" s="5" t="s">
        <v>86</v>
      </c>
      <c r="G11" s="5" t="s">
        <v>86</v>
      </c>
      <c r="H11" s="110" t="s">
        <v>46</v>
      </c>
      <c r="I11" s="111" t="s">
        <v>124</v>
      </c>
    </row>
    <row r="12" spans="1:9" ht="16.5" x14ac:dyDescent="0.2">
      <c r="A12" s="9"/>
      <c r="B12" s="114"/>
      <c r="C12" s="116"/>
      <c r="D12" s="6"/>
      <c r="E12" s="76"/>
      <c r="F12" s="7">
        <v>2300</v>
      </c>
      <c r="G12" s="7">
        <v>2300</v>
      </c>
      <c r="H12" s="110"/>
      <c r="I12" s="112"/>
    </row>
    <row r="13" spans="1:9" ht="27.75" customHeight="1" x14ac:dyDescent="0.2">
      <c r="A13" s="75">
        <v>5</v>
      </c>
      <c r="B13" s="113" t="s">
        <v>148</v>
      </c>
      <c r="C13" s="115">
        <v>12500</v>
      </c>
      <c r="D13" s="4">
        <v>12500</v>
      </c>
      <c r="E13" s="75" t="s">
        <v>6</v>
      </c>
      <c r="F13" s="5" t="s">
        <v>149</v>
      </c>
      <c r="G13" s="5" t="s">
        <v>149</v>
      </c>
      <c r="H13" s="110" t="s">
        <v>46</v>
      </c>
      <c r="I13" s="111" t="s">
        <v>150</v>
      </c>
    </row>
    <row r="14" spans="1:9" ht="26.25" customHeight="1" x14ac:dyDescent="0.2">
      <c r="A14" s="9"/>
      <c r="B14" s="114"/>
      <c r="C14" s="116"/>
      <c r="D14" s="6"/>
      <c r="E14" s="76"/>
      <c r="F14" s="7">
        <v>12500</v>
      </c>
      <c r="G14" s="7">
        <v>12500</v>
      </c>
      <c r="H14" s="110"/>
      <c r="I14" s="112"/>
    </row>
    <row r="15" spans="1:9" ht="23.25" customHeight="1" x14ac:dyDescent="0.2">
      <c r="A15" s="75">
        <v>6</v>
      </c>
      <c r="B15" s="113" t="s">
        <v>151</v>
      </c>
      <c r="C15" s="115">
        <v>29400</v>
      </c>
      <c r="D15" s="4">
        <v>29400</v>
      </c>
      <c r="E15" s="75" t="s">
        <v>6</v>
      </c>
      <c r="F15" s="5" t="s">
        <v>74</v>
      </c>
      <c r="G15" s="5" t="s">
        <v>74</v>
      </c>
      <c r="H15" s="110" t="s">
        <v>46</v>
      </c>
      <c r="I15" s="111" t="s">
        <v>152</v>
      </c>
    </row>
    <row r="16" spans="1:9" ht="26.25" customHeight="1" x14ac:dyDescent="0.2">
      <c r="A16" s="76"/>
      <c r="B16" s="114"/>
      <c r="C16" s="116"/>
      <c r="D16" s="6"/>
      <c r="E16" s="76"/>
      <c r="F16" s="7">
        <v>29400</v>
      </c>
      <c r="G16" s="7">
        <v>29400</v>
      </c>
      <c r="H16" s="110"/>
      <c r="I16" s="112"/>
    </row>
    <row r="17" spans="1:9" ht="26.25" customHeight="1" x14ac:dyDescent="0.2">
      <c r="A17" s="75">
        <v>7</v>
      </c>
      <c r="B17" s="113" t="s">
        <v>153</v>
      </c>
      <c r="C17" s="115">
        <v>4605</v>
      </c>
      <c r="D17" s="4">
        <v>4605</v>
      </c>
      <c r="E17" s="75" t="s">
        <v>6</v>
      </c>
      <c r="F17" s="5" t="s">
        <v>52</v>
      </c>
      <c r="G17" s="5" t="s">
        <v>52</v>
      </c>
      <c r="H17" s="110" t="s">
        <v>46</v>
      </c>
      <c r="I17" s="111" t="s">
        <v>154</v>
      </c>
    </row>
    <row r="18" spans="1:9" ht="24.75" customHeight="1" x14ac:dyDescent="0.2">
      <c r="A18" s="76"/>
      <c r="B18" s="114"/>
      <c r="C18" s="116"/>
      <c r="D18" s="6"/>
      <c r="E18" s="76"/>
      <c r="F18" s="7">
        <v>4605</v>
      </c>
      <c r="G18" s="7">
        <v>4605</v>
      </c>
      <c r="H18" s="110"/>
      <c r="I18" s="112"/>
    </row>
    <row r="19" spans="1:9" ht="16.5" customHeight="1" x14ac:dyDescent="0.2">
      <c r="A19" s="9">
        <v>8</v>
      </c>
      <c r="B19" s="113" t="s">
        <v>155</v>
      </c>
      <c r="C19" s="115">
        <v>4250</v>
      </c>
      <c r="D19" s="4">
        <v>4250</v>
      </c>
      <c r="E19" s="75" t="s">
        <v>6</v>
      </c>
      <c r="F19" s="5" t="s">
        <v>156</v>
      </c>
      <c r="G19" s="5" t="s">
        <v>156</v>
      </c>
      <c r="H19" s="110" t="s">
        <v>46</v>
      </c>
      <c r="I19" s="111" t="s">
        <v>157</v>
      </c>
    </row>
    <row r="20" spans="1:9" ht="16.5" x14ac:dyDescent="0.2">
      <c r="A20" s="76"/>
      <c r="B20" s="114"/>
      <c r="C20" s="116"/>
      <c r="D20" s="6"/>
      <c r="E20" s="76"/>
      <c r="F20" s="7">
        <v>4250</v>
      </c>
      <c r="G20" s="7">
        <v>4250</v>
      </c>
      <c r="H20" s="110"/>
      <c r="I20" s="112"/>
    </row>
    <row r="28" spans="1:9" ht="18" customHeight="1" x14ac:dyDescent="0.2"/>
    <row r="29" spans="1:9" ht="18" customHeight="1" x14ac:dyDescent="0.2"/>
    <row r="30" spans="1:9" ht="18" customHeight="1" x14ac:dyDescent="0.2"/>
    <row r="31" spans="1:9" ht="18" customHeight="1" x14ac:dyDescent="0.2"/>
    <row r="32" spans="1:9" ht="21.75" customHeight="1" x14ac:dyDescent="0.2"/>
    <row r="33" ht="21.75" customHeight="1" x14ac:dyDescent="0.2"/>
    <row r="34" ht="15.75" customHeight="1" x14ac:dyDescent="0.2"/>
    <row r="35" ht="21.75" customHeight="1" x14ac:dyDescent="0.2"/>
    <row r="36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6.5" customHeight="1" x14ac:dyDescent="0.2"/>
    <row r="44" ht="32.25" customHeight="1" x14ac:dyDescent="0.2"/>
    <row r="45" ht="16.5" customHeight="1" x14ac:dyDescent="0.2"/>
    <row r="48" ht="16.5" customHeight="1" x14ac:dyDescent="0.2"/>
    <row r="51" ht="16.5" customHeight="1" x14ac:dyDescent="0.2"/>
    <row r="54" ht="26.25" customHeight="1" x14ac:dyDescent="0.2"/>
    <row r="55" ht="24.75" customHeight="1" x14ac:dyDescent="0.2"/>
    <row r="56" ht="18" customHeight="1" x14ac:dyDescent="0.2"/>
    <row r="58" ht="36" customHeight="1" x14ac:dyDescent="0.2"/>
    <row r="60" ht="36" customHeight="1" x14ac:dyDescent="0.2"/>
    <row r="61" ht="16.5" customHeight="1" x14ac:dyDescent="0.2"/>
    <row r="62" ht="36" customHeight="1" x14ac:dyDescent="0.2"/>
    <row r="64" ht="16.5" customHeight="1" x14ac:dyDescent="0.2"/>
    <row r="67" ht="16.5" customHeight="1" x14ac:dyDescent="0.2"/>
    <row r="70" ht="16.5" customHeight="1" x14ac:dyDescent="0.2"/>
    <row r="73" ht="16.5" customHeight="1" x14ac:dyDescent="0.2"/>
    <row r="76" ht="16.5" customHeight="1" x14ac:dyDescent="0.2"/>
  </sheetData>
  <mergeCells count="35">
    <mergeCell ref="A1:I1"/>
    <mergeCell ref="A2:H2"/>
    <mergeCell ref="A3:H3"/>
    <mergeCell ref="B5:B6"/>
    <mergeCell ref="C5:C6"/>
    <mergeCell ref="H5:H6"/>
    <mergeCell ref="I5:I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9:B10"/>
    <mergeCell ref="C9:C10"/>
    <mergeCell ref="C11:C12"/>
    <mergeCell ref="H17:H18"/>
    <mergeCell ref="I17:I18"/>
    <mergeCell ref="B19:B20"/>
    <mergeCell ref="H19:H20"/>
    <mergeCell ref="I19:I20"/>
    <mergeCell ref="B13:B14"/>
    <mergeCell ref="C13:C14"/>
    <mergeCell ref="B15:B16"/>
    <mergeCell ref="C19:C20"/>
    <mergeCell ref="B17:B18"/>
    <mergeCell ref="C17:C18"/>
    <mergeCell ref="C15:C16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zoomScale="170" zoomScaleNormal="170" workbookViewId="0">
      <selection activeCell="F4" sqref="F4"/>
    </sheetView>
  </sheetViews>
  <sheetFormatPr defaultRowHeight="14.25" x14ac:dyDescent="0.2"/>
  <cols>
    <col min="1" max="1" width="2.75" customWidth="1"/>
    <col min="2" max="2" width="30.75" customWidth="1"/>
    <col min="3" max="3" width="11" style="69" customWidth="1"/>
    <col min="4" max="4" width="10.375" customWidth="1"/>
    <col min="5" max="5" width="11.875" customWidth="1"/>
    <col min="6" max="6" width="18" customWidth="1"/>
    <col min="7" max="7" width="15.375" customWidth="1"/>
    <col min="8" max="8" width="14" customWidth="1"/>
    <col min="9" max="9" width="13.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14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75">
        <v>1</v>
      </c>
      <c r="B5" s="113" t="s">
        <v>158</v>
      </c>
      <c r="C5" s="115">
        <v>1000</v>
      </c>
      <c r="D5" s="4">
        <v>1000</v>
      </c>
      <c r="E5" s="75" t="s">
        <v>6</v>
      </c>
      <c r="F5" s="5" t="s">
        <v>159</v>
      </c>
      <c r="G5" s="5" t="s">
        <v>159</v>
      </c>
      <c r="H5" s="110" t="s">
        <v>46</v>
      </c>
      <c r="I5" s="111" t="s">
        <v>160</v>
      </c>
    </row>
    <row r="6" spans="1:9" ht="26.25" customHeight="1" x14ac:dyDescent="0.2">
      <c r="A6" s="76"/>
      <c r="B6" s="114"/>
      <c r="C6" s="116"/>
      <c r="D6" s="6"/>
      <c r="E6" s="76"/>
      <c r="F6" s="7">
        <v>1000</v>
      </c>
      <c r="G6" s="7">
        <v>1000</v>
      </c>
      <c r="H6" s="110"/>
      <c r="I6" s="112"/>
    </row>
    <row r="7" spans="1:9" ht="16.5" customHeight="1" x14ac:dyDescent="0.2">
      <c r="A7" s="75">
        <v>2</v>
      </c>
      <c r="B7" s="72" t="s">
        <v>161</v>
      </c>
      <c r="C7" s="65">
        <v>430</v>
      </c>
      <c r="D7" s="16">
        <v>430</v>
      </c>
      <c r="E7" s="81" t="s">
        <v>6</v>
      </c>
      <c r="F7" s="17" t="s">
        <v>86</v>
      </c>
      <c r="G7" s="17" t="s">
        <v>86</v>
      </c>
      <c r="H7" s="110" t="s">
        <v>46</v>
      </c>
      <c r="I7" s="111" t="s">
        <v>162</v>
      </c>
    </row>
    <row r="8" spans="1:9" ht="16.5" x14ac:dyDescent="0.2">
      <c r="A8" s="76"/>
      <c r="B8" s="80"/>
      <c r="C8" s="64"/>
      <c r="D8" s="20"/>
      <c r="E8" s="82"/>
      <c r="F8" s="21">
        <v>430</v>
      </c>
      <c r="G8" s="35">
        <v>430</v>
      </c>
      <c r="H8" s="110"/>
      <c r="I8" s="112"/>
    </row>
    <row r="9" spans="1:9" ht="16.5" customHeight="1" x14ac:dyDescent="0.2">
      <c r="A9" s="75">
        <v>3</v>
      </c>
      <c r="B9" s="72" t="s">
        <v>161</v>
      </c>
      <c r="C9" s="65">
        <v>430</v>
      </c>
      <c r="D9" s="16">
        <v>430</v>
      </c>
      <c r="E9" s="81" t="s">
        <v>6</v>
      </c>
      <c r="F9" s="17" t="s">
        <v>86</v>
      </c>
      <c r="G9" s="17" t="s">
        <v>86</v>
      </c>
      <c r="H9" s="110" t="s">
        <v>46</v>
      </c>
      <c r="I9" s="111" t="s">
        <v>163</v>
      </c>
    </row>
    <row r="10" spans="1:9" ht="16.5" x14ac:dyDescent="0.2">
      <c r="A10" s="76"/>
      <c r="B10" s="80"/>
      <c r="C10" s="64"/>
      <c r="D10" s="20"/>
      <c r="E10" s="82"/>
      <c r="F10" s="21">
        <v>430</v>
      </c>
      <c r="G10" s="35">
        <v>430</v>
      </c>
      <c r="H10" s="110"/>
      <c r="I10" s="112"/>
    </row>
    <row r="11" spans="1:9" ht="33.75" customHeight="1" x14ac:dyDescent="0.2">
      <c r="A11" s="9">
        <v>4</v>
      </c>
      <c r="B11" s="113" t="s">
        <v>164</v>
      </c>
      <c r="C11" s="115">
        <v>2500</v>
      </c>
      <c r="D11" s="4">
        <v>2500</v>
      </c>
      <c r="E11" s="75" t="s">
        <v>6</v>
      </c>
      <c r="F11" s="5" t="s">
        <v>165</v>
      </c>
      <c r="G11" s="5" t="s">
        <v>165</v>
      </c>
      <c r="H11" s="110" t="s">
        <v>46</v>
      </c>
      <c r="I11" s="111" t="s">
        <v>166</v>
      </c>
    </row>
    <row r="12" spans="1:9" ht="16.5" x14ac:dyDescent="0.2">
      <c r="A12" s="9"/>
      <c r="B12" s="114"/>
      <c r="C12" s="116"/>
      <c r="D12" s="6"/>
      <c r="E12" s="76"/>
      <c r="F12" s="7">
        <v>2500</v>
      </c>
      <c r="G12" s="7">
        <v>2500</v>
      </c>
      <c r="H12" s="110"/>
      <c r="I12" s="112"/>
    </row>
    <row r="13" spans="1:9" ht="27.75" customHeight="1" x14ac:dyDescent="0.2">
      <c r="A13" s="75">
        <v>5</v>
      </c>
      <c r="B13" s="113" t="s">
        <v>167</v>
      </c>
      <c r="C13" s="115">
        <v>4846.03</v>
      </c>
      <c r="D13" s="4">
        <v>4846.03</v>
      </c>
      <c r="E13" s="75" t="s">
        <v>6</v>
      </c>
      <c r="F13" s="5" t="s">
        <v>168</v>
      </c>
      <c r="G13" s="5" t="s">
        <v>168</v>
      </c>
      <c r="H13" s="110" t="s">
        <v>46</v>
      </c>
      <c r="I13" s="111" t="s">
        <v>166</v>
      </c>
    </row>
    <row r="14" spans="1:9" ht="26.25" customHeight="1" x14ac:dyDescent="0.2">
      <c r="A14" s="9"/>
      <c r="B14" s="114"/>
      <c r="C14" s="116"/>
      <c r="D14" s="6"/>
      <c r="E14" s="76"/>
      <c r="F14" s="7">
        <v>4846.03</v>
      </c>
      <c r="G14" s="7">
        <v>4846.03</v>
      </c>
      <c r="H14" s="110"/>
      <c r="I14" s="112"/>
    </row>
    <row r="15" spans="1:9" ht="23.25" customHeight="1" x14ac:dyDescent="0.2">
      <c r="A15" s="75">
        <v>6</v>
      </c>
      <c r="B15" s="72" t="s">
        <v>169</v>
      </c>
      <c r="C15" s="65">
        <v>23325</v>
      </c>
      <c r="D15" s="16">
        <v>23325</v>
      </c>
      <c r="E15" s="81" t="s">
        <v>6</v>
      </c>
      <c r="F15" s="17" t="s">
        <v>83</v>
      </c>
      <c r="G15" s="17" t="s">
        <v>83</v>
      </c>
      <c r="H15" s="110" t="s">
        <v>46</v>
      </c>
      <c r="I15" s="111" t="s">
        <v>171</v>
      </c>
    </row>
    <row r="16" spans="1:9" ht="26.25" customHeight="1" x14ac:dyDescent="0.2">
      <c r="A16" s="76"/>
      <c r="B16" s="80" t="s">
        <v>170</v>
      </c>
      <c r="C16" s="64"/>
      <c r="D16" s="20"/>
      <c r="E16" s="82"/>
      <c r="F16" s="20">
        <v>23325</v>
      </c>
      <c r="G16" s="20">
        <v>23325</v>
      </c>
      <c r="H16" s="110"/>
      <c r="I16" s="112"/>
    </row>
    <row r="17" spans="1:9" ht="26.25" customHeight="1" x14ac:dyDescent="0.2">
      <c r="A17" s="87">
        <v>7</v>
      </c>
      <c r="B17" s="113" t="s">
        <v>172</v>
      </c>
      <c r="C17" s="115">
        <v>421000</v>
      </c>
      <c r="D17" s="4">
        <v>421000</v>
      </c>
      <c r="E17" s="75" t="s">
        <v>6</v>
      </c>
      <c r="F17" s="5" t="s">
        <v>173</v>
      </c>
      <c r="G17" s="5" t="s">
        <v>173</v>
      </c>
      <c r="H17" s="110" t="s">
        <v>46</v>
      </c>
      <c r="I17" s="111" t="s">
        <v>174</v>
      </c>
    </row>
    <row r="18" spans="1:9" ht="24.75" customHeight="1" x14ac:dyDescent="0.2">
      <c r="A18" s="76"/>
      <c r="B18" s="114"/>
      <c r="C18" s="116"/>
      <c r="D18" s="6"/>
      <c r="E18" s="76"/>
      <c r="F18" s="7">
        <v>421000</v>
      </c>
      <c r="G18" s="7">
        <v>421000</v>
      </c>
      <c r="H18" s="110"/>
      <c r="I18" s="112"/>
    </row>
    <row r="19" spans="1:9" ht="16.5" customHeight="1" x14ac:dyDescent="0.2">
      <c r="A19" s="9">
        <v>8</v>
      </c>
      <c r="B19" s="113" t="s">
        <v>175</v>
      </c>
      <c r="C19" s="115">
        <v>496000</v>
      </c>
      <c r="D19" s="4">
        <v>496000</v>
      </c>
      <c r="E19" s="75" t="s">
        <v>6</v>
      </c>
      <c r="F19" s="5" t="s">
        <v>173</v>
      </c>
      <c r="G19" s="5" t="s">
        <v>173</v>
      </c>
      <c r="H19" s="110" t="s">
        <v>46</v>
      </c>
      <c r="I19" s="111" t="s">
        <v>176</v>
      </c>
    </row>
    <row r="20" spans="1:9" ht="16.5" x14ac:dyDescent="0.2">
      <c r="A20" s="76"/>
      <c r="B20" s="114"/>
      <c r="C20" s="116"/>
      <c r="D20" s="6"/>
      <c r="E20" s="76"/>
      <c r="F20" s="7">
        <v>496000</v>
      </c>
      <c r="G20" s="7">
        <v>496000</v>
      </c>
      <c r="H20" s="110"/>
      <c r="I20" s="112"/>
    </row>
    <row r="21" spans="1:9" ht="34.5" customHeight="1" x14ac:dyDescent="0.2">
      <c r="A21" s="9">
        <v>9</v>
      </c>
      <c r="B21" s="113" t="s">
        <v>177</v>
      </c>
      <c r="C21" s="63">
        <v>498000</v>
      </c>
      <c r="D21" s="10">
        <v>498000</v>
      </c>
      <c r="E21" s="9" t="s">
        <v>6</v>
      </c>
      <c r="F21" s="11" t="s">
        <v>178</v>
      </c>
      <c r="G21" s="11" t="s">
        <v>178</v>
      </c>
      <c r="H21" s="110" t="s">
        <v>46</v>
      </c>
      <c r="I21" s="111" t="s">
        <v>179</v>
      </c>
    </row>
    <row r="22" spans="1:9" ht="16.5" x14ac:dyDescent="0.2">
      <c r="A22" s="9"/>
      <c r="B22" s="114"/>
      <c r="C22" s="63"/>
      <c r="D22" s="10"/>
      <c r="E22" s="9"/>
      <c r="F22" s="11">
        <v>498000</v>
      </c>
      <c r="G22" s="11">
        <v>498000</v>
      </c>
      <c r="H22" s="110"/>
      <c r="I22" s="112"/>
    </row>
    <row r="23" spans="1:9" ht="33" x14ac:dyDescent="0.2">
      <c r="A23" s="81">
        <v>10</v>
      </c>
      <c r="B23" s="113" t="s">
        <v>180</v>
      </c>
      <c r="C23" s="70">
        <v>499000</v>
      </c>
      <c r="D23" s="4">
        <v>499000</v>
      </c>
      <c r="E23" s="75" t="s">
        <v>6</v>
      </c>
      <c r="F23" s="5" t="s">
        <v>178</v>
      </c>
      <c r="G23" s="5" t="s">
        <v>178</v>
      </c>
      <c r="H23" s="110" t="s">
        <v>46</v>
      </c>
      <c r="I23" s="111" t="s">
        <v>181</v>
      </c>
    </row>
    <row r="24" spans="1:9" ht="16.5" x14ac:dyDescent="0.2">
      <c r="A24" s="33"/>
      <c r="B24" s="114"/>
      <c r="C24" s="63"/>
      <c r="D24" s="10"/>
      <c r="E24" s="9"/>
      <c r="F24" s="11">
        <v>499000</v>
      </c>
      <c r="G24" s="11">
        <v>499000</v>
      </c>
      <c r="H24" s="110"/>
      <c r="I24" s="112"/>
    </row>
    <row r="25" spans="1:9" ht="33" x14ac:dyDescent="0.2">
      <c r="A25" s="81">
        <v>12</v>
      </c>
      <c r="B25" s="79" t="s">
        <v>182</v>
      </c>
      <c r="C25" s="70">
        <v>4600</v>
      </c>
      <c r="D25" s="16">
        <v>4600</v>
      </c>
      <c r="E25" s="81" t="s">
        <v>6</v>
      </c>
      <c r="F25" s="17" t="s">
        <v>183</v>
      </c>
      <c r="G25" s="17" t="s">
        <v>183</v>
      </c>
      <c r="H25" s="110" t="s">
        <v>46</v>
      </c>
      <c r="I25" s="111" t="s">
        <v>184</v>
      </c>
    </row>
    <row r="26" spans="1:9" ht="16.5" x14ac:dyDescent="0.2">
      <c r="A26" s="82"/>
      <c r="B26" s="83"/>
      <c r="C26" s="64"/>
      <c r="D26" s="20"/>
      <c r="E26" s="33"/>
      <c r="F26" s="22">
        <v>4600</v>
      </c>
      <c r="G26" s="22">
        <v>4600</v>
      </c>
      <c r="H26" s="110"/>
      <c r="I26" s="112"/>
    </row>
    <row r="27" spans="1:9" ht="33" x14ac:dyDescent="0.2">
      <c r="A27" s="23">
        <v>13</v>
      </c>
      <c r="B27" s="79" t="s">
        <v>185</v>
      </c>
      <c r="C27" s="65">
        <v>35000</v>
      </c>
      <c r="D27" s="16">
        <v>35000</v>
      </c>
      <c r="E27" s="81" t="s">
        <v>6</v>
      </c>
      <c r="F27" s="17" t="s">
        <v>144</v>
      </c>
      <c r="G27" s="17" t="s">
        <v>144</v>
      </c>
      <c r="H27" s="110" t="s">
        <v>46</v>
      </c>
      <c r="I27" s="111" t="s">
        <v>186</v>
      </c>
    </row>
    <row r="28" spans="1:9" ht="16.5" x14ac:dyDescent="0.2">
      <c r="A28" s="82"/>
      <c r="B28" s="80"/>
      <c r="C28" s="64"/>
      <c r="D28" s="20"/>
      <c r="E28" s="82"/>
      <c r="F28" s="19">
        <v>35000</v>
      </c>
      <c r="G28" s="19">
        <v>35000</v>
      </c>
      <c r="H28" s="110"/>
      <c r="I28" s="112"/>
    </row>
    <row r="29" spans="1:9" ht="33" customHeight="1" x14ac:dyDescent="0.2">
      <c r="A29" s="33">
        <v>14</v>
      </c>
      <c r="B29" s="72" t="s">
        <v>187</v>
      </c>
      <c r="C29" s="63">
        <v>30000</v>
      </c>
      <c r="D29" s="16">
        <v>29984</v>
      </c>
      <c r="E29" s="81" t="s">
        <v>6</v>
      </c>
      <c r="F29" s="17" t="s">
        <v>188</v>
      </c>
      <c r="G29" s="17" t="s">
        <v>188</v>
      </c>
      <c r="H29" s="110" t="s">
        <v>46</v>
      </c>
      <c r="I29" s="111" t="s">
        <v>189</v>
      </c>
    </row>
    <row r="30" spans="1:9" ht="18.75" customHeight="1" x14ac:dyDescent="0.2">
      <c r="A30" s="82"/>
      <c r="B30" s="80"/>
      <c r="C30" s="66"/>
      <c r="D30" s="20"/>
      <c r="E30" s="82"/>
      <c r="F30" s="20">
        <v>29984</v>
      </c>
      <c r="G30" s="20">
        <v>29984</v>
      </c>
      <c r="H30" s="110"/>
      <c r="I30" s="112"/>
    </row>
    <row r="31" spans="1:9" ht="33" x14ac:dyDescent="0.2">
      <c r="A31" s="33">
        <v>15</v>
      </c>
      <c r="B31" s="84" t="s">
        <v>190</v>
      </c>
      <c r="C31" s="65">
        <v>6000</v>
      </c>
      <c r="D31" s="16">
        <v>6000</v>
      </c>
      <c r="E31" s="90" t="s">
        <v>6</v>
      </c>
      <c r="F31" s="17" t="s">
        <v>86</v>
      </c>
      <c r="G31" s="17" t="s">
        <v>86</v>
      </c>
      <c r="H31" s="110" t="s">
        <v>46</v>
      </c>
      <c r="I31" s="111" t="s">
        <v>191</v>
      </c>
    </row>
    <row r="32" spans="1:9" ht="21" customHeight="1" x14ac:dyDescent="0.2">
      <c r="A32" s="34"/>
      <c r="B32" s="89"/>
      <c r="C32" s="64"/>
      <c r="D32" s="20"/>
      <c r="E32" s="91"/>
      <c r="F32" s="21">
        <v>6000</v>
      </c>
      <c r="G32" s="35">
        <v>6000</v>
      </c>
      <c r="H32" s="110"/>
      <c r="I32" s="112"/>
    </row>
    <row r="33" spans="1:9" ht="18" customHeight="1" x14ac:dyDescent="0.2">
      <c r="A33" s="33">
        <v>16</v>
      </c>
      <c r="B33" s="72" t="s">
        <v>192</v>
      </c>
      <c r="C33" s="65">
        <v>235600</v>
      </c>
      <c r="D33" s="16">
        <v>235600</v>
      </c>
      <c r="E33" s="81" t="s">
        <v>6</v>
      </c>
      <c r="F33" s="17" t="s">
        <v>193</v>
      </c>
      <c r="G33" s="17" t="s">
        <v>193</v>
      </c>
      <c r="H33" s="110" t="s">
        <v>46</v>
      </c>
      <c r="I33" s="111" t="s">
        <v>194</v>
      </c>
    </row>
    <row r="34" spans="1:9" ht="18" customHeight="1" x14ac:dyDescent="0.2">
      <c r="A34" s="34"/>
      <c r="B34" s="80"/>
      <c r="C34" s="64"/>
      <c r="D34" s="20"/>
      <c r="E34" s="82"/>
      <c r="F34" s="21">
        <v>235600</v>
      </c>
      <c r="G34" s="21">
        <v>235600</v>
      </c>
      <c r="H34" s="110"/>
      <c r="I34" s="112"/>
    </row>
    <row r="37" spans="1:9" ht="16.5" customHeight="1" x14ac:dyDescent="0.2"/>
    <row r="40" spans="1:9" ht="16.5" customHeight="1" x14ac:dyDescent="0.2"/>
    <row r="43" spans="1:9" ht="16.5" customHeight="1" x14ac:dyDescent="0.2"/>
    <row r="46" spans="1:9" ht="16.5" customHeight="1" x14ac:dyDescent="0.2"/>
    <row r="49" ht="16.5" customHeight="1" x14ac:dyDescent="0.2"/>
    <row r="52" ht="16.5" customHeight="1" x14ac:dyDescent="0.2"/>
    <row r="55" ht="16.5" customHeight="1" x14ac:dyDescent="0.2"/>
    <row r="58" ht="16.5" customHeight="1" x14ac:dyDescent="0.2"/>
    <row r="61" ht="18.75" customHeight="1" x14ac:dyDescent="0.2"/>
    <row r="63" ht="36" customHeight="1" x14ac:dyDescent="0.2"/>
    <row r="65" ht="36" customHeight="1" x14ac:dyDescent="0.2"/>
    <row r="67" ht="36" customHeight="1" x14ac:dyDescent="0.2"/>
    <row r="69" ht="36" customHeight="1" x14ac:dyDescent="0.2"/>
    <row r="71" ht="36" customHeight="1" x14ac:dyDescent="0.2"/>
    <row r="73" ht="18.75" customHeight="1" x14ac:dyDescent="0.2"/>
    <row r="75" ht="18.75" customHeight="1" x14ac:dyDescent="0.2"/>
    <row r="77" ht="36" customHeight="1" x14ac:dyDescent="0.2"/>
    <row r="79" ht="18.75" customHeight="1" x14ac:dyDescent="0.2"/>
    <row r="81" ht="36" customHeight="1" x14ac:dyDescent="0.2"/>
    <row r="83" ht="36" customHeight="1" x14ac:dyDescent="0.2"/>
  </sheetData>
  <mergeCells count="45">
    <mergeCell ref="B11:B12"/>
    <mergeCell ref="H11:H12"/>
    <mergeCell ref="I11:I12"/>
    <mergeCell ref="H13:H14"/>
    <mergeCell ref="I13:I14"/>
    <mergeCell ref="C11:C12"/>
    <mergeCell ref="B13:B14"/>
    <mergeCell ref="C13:C14"/>
    <mergeCell ref="B21:B22"/>
    <mergeCell ref="H21:H22"/>
    <mergeCell ref="I21:I22"/>
    <mergeCell ref="A1:I1"/>
    <mergeCell ref="A2:H2"/>
    <mergeCell ref="A3:H3"/>
    <mergeCell ref="B5:B6"/>
    <mergeCell ref="C5:C6"/>
    <mergeCell ref="H5:H6"/>
    <mergeCell ref="I5:I6"/>
    <mergeCell ref="H15:H16"/>
    <mergeCell ref="I15:I16"/>
    <mergeCell ref="H7:H8"/>
    <mergeCell ref="I7:I8"/>
    <mergeCell ref="H9:H10"/>
    <mergeCell ref="I9:I10"/>
    <mergeCell ref="B17:B18"/>
    <mergeCell ref="C17:C18"/>
    <mergeCell ref="H17:H18"/>
    <mergeCell ref="I17:I18"/>
    <mergeCell ref="B19:B20"/>
    <mergeCell ref="H19:H20"/>
    <mergeCell ref="I19:I20"/>
    <mergeCell ref="C19:C20"/>
    <mergeCell ref="B23:B24"/>
    <mergeCell ref="H23:H24"/>
    <mergeCell ref="I23:I24"/>
    <mergeCell ref="I31:I32"/>
    <mergeCell ref="H33:H34"/>
    <mergeCell ref="I33:I34"/>
    <mergeCell ref="H25:H26"/>
    <mergeCell ref="I25:I26"/>
    <mergeCell ref="H27:H28"/>
    <mergeCell ref="I27:I28"/>
    <mergeCell ref="H29:H30"/>
    <mergeCell ref="I29:I30"/>
    <mergeCell ref="H31:H32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zoomScale="170" zoomScaleNormal="170" workbookViewId="0">
      <selection activeCell="G8" sqref="G8"/>
    </sheetView>
  </sheetViews>
  <sheetFormatPr defaultRowHeight="14.25" x14ac:dyDescent="0.2"/>
  <cols>
    <col min="1" max="1" width="2.75" customWidth="1"/>
    <col min="2" max="2" width="27.75" customWidth="1"/>
    <col min="3" max="3" width="11" style="69" customWidth="1"/>
    <col min="4" max="4" width="10.375" customWidth="1"/>
    <col min="5" max="5" width="11.875" customWidth="1"/>
    <col min="6" max="6" width="18" customWidth="1"/>
    <col min="7" max="7" width="17.25" customWidth="1"/>
    <col min="8" max="8" width="13.125" customWidth="1"/>
    <col min="9" max="9" width="13.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195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87">
        <v>1</v>
      </c>
      <c r="B5" s="113" t="s">
        <v>196</v>
      </c>
      <c r="C5" s="129">
        <v>4764000</v>
      </c>
      <c r="D5" s="104">
        <v>4767339.3</v>
      </c>
      <c r="E5" s="87" t="s">
        <v>197</v>
      </c>
      <c r="F5" s="5" t="s">
        <v>198</v>
      </c>
      <c r="G5" s="5" t="s">
        <v>209</v>
      </c>
      <c r="H5" s="110" t="s">
        <v>210</v>
      </c>
      <c r="I5" s="111" t="s">
        <v>211</v>
      </c>
    </row>
    <row r="6" spans="1:9" ht="21" customHeight="1" x14ac:dyDescent="0.2">
      <c r="A6" s="9"/>
      <c r="B6" s="126"/>
      <c r="C6" s="130"/>
      <c r="D6" s="105"/>
      <c r="E6" s="9"/>
      <c r="F6" s="11">
        <v>4520000</v>
      </c>
      <c r="G6" s="11">
        <v>3382440.75</v>
      </c>
      <c r="H6" s="110"/>
      <c r="I6" s="127"/>
    </row>
    <row r="7" spans="1:9" ht="21" customHeight="1" x14ac:dyDescent="0.2">
      <c r="A7" s="9"/>
      <c r="B7" s="126"/>
      <c r="C7" s="130"/>
      <c r="D7" s="105"/>
      <c r="E7" s="9"/>
      <c r="F7" s="11" t="s">
        <v>199</v>
      </c>
      <c r="G7" s="11"/>
      <c r="H7" s="110"/>
      <c r="I7" s="127"/>
    </row>
    <row r="8" spans="1:9" ht="21" customHeight="1" x14ac:dyDescent="0.2">
      <c r="A8" s="9"/>
      <c r="B8" s="126"/>
      <c r="C8" s="130"/>
      <c r="D8" s="105"/>
      <c r="E8" s="9"/>
      <c r="F8" s="11">
        <v>4480000</v>
      </c>
      <c r="G8" s="11"/>
      <c r="H8" s="110"/>
      <c r="I8" s="127"/>
    </row>
    <row r="9" spans="1:9" ht="21" customHeight="1" x14ac:dyDescent="0.2">
      <c r="A9" s="9"/>
      <c r="B9" s="126"/>
      <c r="C9" s="130"/>
      <c r="D9" s="105"/>
      <c r="E9" s="9"/>
      <c r="F9" s="11" t="s">
        <v>200</v>
      </c>
      <c r="G9" s="11"/>
      <c r="H9" s="110"/>
      <c r="I9" s="127"/>
    </row>
    <row r="10" spans="1:9" ht="21" customHeight="1" x14ac:dyDescent="0.2">
      <c r="A10" s="9"/>
      <c r="B10" s="126"/>
      <c r="C10" s="130"/>
      <c r="D10" s="105"/>
      <c r="E10" s="9"/>
      <c r="F10" s="11">
        <v>3900000</v>
      </c>
      <c r="G10" s="11"/>
      <c r="H10" s="110"/>
      <c r="I10" s="127"/>
    </row>
    <row r="11" spans="1:9" ht="21" customHeight="1" x14ac:dyDescent="0.2">
      <c r="A11" s="9"/>
      <c r="B11" s="126"/>
      <c r="C11" s="130"/>
      <c r="D11" s="105"/>
      <c r="E11" s="9"/>
      <c r="F11" s="11" t="s">
        <v>201</v>
      </c>
      <c r="G11" s="11"/>
      <c r="H11" s="110"/>
      <c r="I11" s="127"/>
    </row>
    <row r="12" spans="1:9" ht="21" customHeight="1" x14ac:dyDescent="0.2">
      <c r="A12" s="9"/>
      <c r="B12" s="126"/>
      <c r="C12" s="130"/>
      <c r="D12" s="105"/>
      <c r="E12" s="9"/>
      <c r="F12" s="11">
        <v>3755500</v>
      </c>
      <c r="G12" s="11"/>
      <c r="H12" s="110"/>
      <c r="I12" s="127"/>
    </row>
    <row r="13" spans="1:9" ht="21" customHeight="1" x14ac:dyDescent="0.2">
      <c r="A13" s="9"/>
      <c r="B13" s="126"/>
      <c r="C13" s="130"/>
      <c r="D13" s="105"/>
      <c r="E13" s="9"/>
      <c r="F13" s="11" t="s">
        <v>202</v>
      </c>
      <c r="G13" s="11"/>
      <c r="H13" s="110"/>
      <c r="I13" s="127"/>
    </row>
    <row r="14" spans="1:9" ht="21" customHeight="1" x14ac:dyDescent="0.2">
      <c r="A14" s="9"/>
      <c r="B14" s="126"/>
      <c r="C14" s="130"/>
      <c r="D14" s="105"/>
      <c r="E14" s="9"/>
      <c r="F14" s="11">
        <v>3900000</v>
      </c>
      <c r="G14" s="11"/>
      <c r="H14" s="110"/>
      <c r="I14" s="127"/>
    </row>
    <row r="15" spans="1:9" ht="21" customHeight="1" x14ac:dyDescent="0.2">
      <c r="A15" s="9"/>
      <c r="B15" s="126"/>
      <c r="C15" s="130"/>
      <c r="D15" s="105"/>
      <c r="E15" s="9"/>
      <c r="F15" s="11" t="s">
        <v>203</v>
      </c>
      <c r="G15" s="11"/>
      <c r="H15" s="110"/>
      <c r="I15" s="127"/>
    </row>
    <row r="16" spans="1:9" ht="21" customHeight="1" x14ac:dyDescent="0.2">
      <c r="A16" s="9"/>
      <c r="B16" s="126"/>
      <c r="C16" s="130"/>
      <c r="D16" s="105"/>
      <c r="E16" s="9"/>
      <c r="F16" s="11">
        <v>4180000</v>
      </c>
      <c r="G16" s="11"/>
      <c r="H16" s="110"/>
      <c r="I16" s="127"/>
    </row>
    <row r="17" spans="1:9" ht="21" customHeight="1" x14ac:dyDescent="0.2">
      <c r="A17" s="9"/>
      <c r="B17" s="126"/>
      <c r="C17" s="130"/>
      <c r="D17" s="105"/>
      <c r="E17" s="9"/>
      <c r="F17" s="11" t="s">
        <v>204</v>
      </c>
      <c r="G17" s="11"/>
      <c r="H17" s="110"/>
      <c r="I17" s="127"/>
    </row>
    <row r="18" spans="1:9" ht="21" customHeight="1" x14ac:dyDescent="0.2">
      <c r="A18" s="9"/>
      <c r="B18" s="126"/>
      <c r="C18" s="130"/>
      <c r="D18" s="105"/>
      <c r="E18" s="9"/>
      <c r="F18" s="11">
        <v>3954000</v>
      </c>
      <c r="G18" s="11"/>
      <c r="H18" s="110"/>
      <c r="I18" s="127"/>
    </row>
    <row r="19" spans="1:9" ht="21" customHeight="1" x14ac:dyDescent="0.2">
      <c r="A19" s="9"/>
      <c r="B19" s="126"/>
      <c r="C19" s="130"/>
      <c r="D19" s="105"/>
      <c r="E19" s="9"/>
      <c r="F19" s="11" t="s">
        <v>205</v>
      </c>
      <c r="G19" s="11"/>
      <c r="H19" s="110"/>
      <c r="I19" s="127"/>
    </row>
    <row r="20" spans="1:9" ht="21" customHeight="1" x14ac:dyDescent="0.2">
      <c r="A20" s="9"/>
      <c r="B20" s="126"/>
      <c r="C20" s="130"/>
      <c r="D20" s="105"/>
      <c r="E20" s="9"/>
      <c r="F20" s="11">
        <v>4250000</v>
      </c>
      <c r="G20" s="11"/>
      <c r="H20" s="110"/>
      <c r="I20" s="127"/>
    </row>
    <row r="21" spans="1:9" ht="21" customHeight="1" x14ac:dyDescent="0.2">
      <c r="A21" s="9"/>
      <c r="B21" s="126"/>
      <c r="C21" s="130"/>
      <c r="D21" s="105"/>
      <c r="E21" s="9"/>
      <c r="F21" s="11" t="s">
        <v>206</v>
      </c>
      <c r="G21" s="11"/>
      <c r="H21" s="110"/>
      <c r="I21" s="127"/>
    </row>
    <row r="22" spans="1:9" ht="21" customHeight="1" x14ac:dyDescent="0.2">
      <c r="A22" s="9"/>
      <c r="B22" s="126"/>
      <c r="C22" s="130"/>
      <c r="D22" s="105"/>
      <c r="E22" s="9"/>
      <c r="F22" s="11">
        <v>4049000</v>
      </c>
      <c r="G22" s="11"/>
      <c r="H22" s="110"/>
      <c r="I22" s="127"/>
    </row>
    <row r="23" spans="1:9" ht="21" customHeight="1" x14ac:dyDescent="0.2">
      <c r="A23" s="9"/>
      <c r="B23" s="126"/>
      <c r="C23" s="130"/>
      <c r="D23" s="105"/>
      <c r="E23" s="9"/>
      <c r="F23" s="11" t="s">
        <v>207</v>
      </c>
      <c r="G23" s="11"/>
      <c r="H23" s="110"/>
      <c r="I23" s="127"/>
    </row>
    <row r="24" spans="1:9" ht="21" customHeight="1" x14ac:dyDescent="0.2">
      <c r="A24" s="9"/>
      <c r="B24" s="126"/>
      <c r="C24" s="130"/>
      <c r="D24" s="105"/>
      <c r="E24" s="9"/>
      <c r="F24" s="11">
        <v>3890000</v>
      </c>
      <c r="G24" s="11"/>
      <c r="H24" s="110"/>
      <c r="I24" s="127"/>
    </row>
    <row r="25" spans="1:9" ht="21" customHeight="1" x14ac:dyDescent="0.2">
      <c r="A25" s="9"/>
      <c r="B25" s="126"/>
      <c r="C25" s="130"/>
      <c r="D25" s="105"/>
      <c r="E25" s="9"/>
      <c r="F25" s="11" t="s">
        <v>208</v>
      </c>
      <c r="G25" s="11"/>
      <c r="H25" s="110"/>
      <c r="I25" s="127"/>
    </row>
    <row r="26" spans="1:9" ht="21" customHeight="1" x14ac:dyDescent="0.2">
      <c r="A26" s="9"/>
      <c r="B26" s="126"/>
      <c r="C26" s="130"/>
      <c r="D26" s="105"/>
      <c r="E26" s="9"/>
      <c r="F26" s="11">
        <v>3890000</v>
      </c>
      <c r="G26" s="11"/>
      <c r="H26" s="110"/>
      <c r="I26" s="127"/>
    </row>
    <row r="27" spans="1:9" ht="21" customHeight="1" x14ac:dyDescent="0.2">
      <c r="A27" s="9"/>
      <c r="B27" s="126"/>
      <c r="C27" s="130"/>
      <c r="D27" s="105"/>
      <c r="E27" s="9"/>
      <c r="F27" s="11" t="s">
        <v>209</v>
      </c>
      <c r="G27" s="11"/>
      <c r="H27" s="110"/>
      <c r="I27" s="127"/>
    </row>
    <row r="28" spans="1:9" ht="21" customHeight="1" x14ac:dyDescent="0.2">
      <c r="A28" s="9"/>
      <c r="B28" s="126"/>
      <c r="C28" s="130"/>
      <c r="D28" s="105"/>
      <c r="E28" s="9"/>
      <c r="F28" s="11">
        <v>3382440.75</v>
      </c>
      <c r="G28" s="11"/>
      <c r="H28" s="110"/>
      <c r="I28" s="127"/>
    </row>
    <row r="29" spans="1:9" ht="16.5" customHeight="1" x14ac:dyDescent="0.2">
      <c r="A29" s="87">
        <v>2</v>
      </c>
      <c r="B29" s="113" t="s">
        <v>219</v>
      </c>
      <c r="C29" s="115">
        <v>156000</v>
      </c>
      <c r="D29" s="4">
        <v>156000</v>
      </c>
      <c r="E29" s="87" t="s">
        <v>6</v>
      </c>
      <c r="F29" s="5" t="s">
        <v>86</v>
      </c>
      <c r="G29" s="5" t="s">
        <v>86</v>
      </c>
      <c r="H29" s="110" t="s">
        <v>46</v>
      </c>
      <c r="I29" s="111" t="s">
        <v>220</v>
      </c>
    </row>
    <row r="30" spans="1:9" ht="16.5" x14ac:dyDescent="0.2">
      <c r="A30" s="88"/>
      <c r="B30" s="114"/>
      <c r="C30" s="116"/>
      <c r="D30" s="6"/>
      <c r="E30" s="88"/>
      <c r="F30" s="7">
        <v>156000</v>
      </c>
      <c r="G30" s="7">
        <v>154800</v>
      </c>
      <c r="H30" s="110"/>
      <c r="I30" s="112"/>
    </row>
    <row r="31" spans="1:9" ht="16.5" customHeight="1" x14ac:dyDescent="0.2">
      <c r="A31" s="87">
        <v>3</v>
      </c>
      <c r="B31" s="84" t="s">
        <v>221</v>
      </c>
      <c r="C31" s="65">
        <v>23000</v>
      </c>
      <c r="D31" s="16">
        <v>23000</v>
      </c>
      <c r="E31" s="90" t="s">
        <v>6</v>
      </c>
      <c r="F31" s="17" t="s">
        <v>222</v>
      </c>
      <c r="G31" s="17" t="s">
        <v>222</v>
      </c>
      <c r="H31" s="110" t="s">
        <v>46</v>
      </c>
      <c r="I31" s="111" t="s">
        <v>223</v>
      </c>
    </row>
    <row r="32" spans="1:9" ht="16.5" x14ac:dyDescent="0.2">
      <c r="A32" s="88"/>
      <c r="B32" s="89"/>
      <c r="C32" s="64"/>
      <c r="D32" s="20"/>
      <c r="E32" s="91"/>
      <c r="F32" s="21">
        <v>23000</v>
      </c>
      <c r="G32" s="21">
        <v>23000</v>
      </c>
      <c r="H32" s="110"/>
      <c r="I32" s="112"/>
    </row>
    <row r="33" spans="1:9" ht="33.75" customHeight="1" x14ac:dyDescent="0.2">
      <c r="A33" s="9">
        <v>4</v>
      </c>
      <c r="B33" s="113" t="s">
        <v>224</v>
      </c>
      <c r="C33" s="115">
        <v>192640</v>
      </c>
      <c r="D33" s="4">
        <v>192640</v>
      </c>
      <c r="E33" s="87" t="s">
        <v>6</v>
      </c>
      <c r="F33" s="5" t="s">
        <v>132</v>
      </c>
      <c r="G33" s="5" t="s">
        <v>132</v>
      </c>
      <c r="H33" s="110" t="s">
        <v>46</v>
      </c>
      <c r="I33" s="111" t="s">
        <v>225</v>
      </c>
    </row>
    <row r="34" spans="1:9" ht="16.5" x14ac:dyDescent="0.2">
      <c r="A34" s="9"/>
      <c r="B34" s="114"/>
      <c r="C34" s="116"/>
      <c r="D34" s="6"/>
      <c r="E34" s="88"/>
      <c r="F34" s="7">
        <v>192640</v>
      </c>
      <c r="G34" s="7">
        <v>192000</v>
      </c>
      <c r="H34" s="110"/>
      <c r="I34" s="112"/>
    </row>
    <row r="35" spans="1:9" ht="27.75" customHeight="1" x14ac:dyDescent="0.2">
      <c r="A35" s="87">
        <v>5</v>
      </c>
      <c r="B35" s="113" t="s">
        <v>226</v>
      </c>
      <c r="C35" s="115">
        <v>22600</v>
      </c>
      <c r="D35" s="4">
        <v>22600</v>
      </c>
      <c r="E35" s="87" t="s">
        <v>6</v>
      </c>
      <c r="F35" s="5" t="s">
        <v>227</v>
      </c>
      <c r="G35" s="5" t="s">
        <v>227</v>
      </c>
      <c r="H35" s="110" t="s">
        <v>46</v>
      </c>
      <c r="I35" s="111" t="s">
        <v>228</v>
      </c>
    </row>
    <row r="36" spans="1:9" ht="26.25" customHeight="1" x14ac:dyDescent="0.2">
      <c r="A36" s="9"/>
      <c r="B36" s="114"/>
      <c r="C36" s="116"/>
      <c r="D36" s="6"/>
      <c r="E36" s="88"/>
      <c r="F36" s="7">
        <v>22600</v>
      </c>
      <c r="G36" s="7">
        <v>22600</v>
      </c>
      <c r="H36" s="110"/>
      <c r="I36" s="112"/>
    </row>
    <row r="37" spans="1:9" ht="23.25" customHeight="1" x14ac:dyDescent="0.2">
      <c r="A37" s="87">
        <v>6</v>
      </c>
      <c r="B37" s="84" t="s">
        <v>231</v>
      </c>
      <c r="C37" s="65">
        <v>1100</v>
      </c>
      <c r="D37" s="16">
        <v>1100</v>
      </c>
      <c r="E37" s="90" t="s">
        <v>6</v>
      </c>
      <c r="F37" s="17" t="s">
        <v>183</v>
      </c>
      <c r="G37" s="17" t="s">
        <v>183</v>
      </c>
      <c r="H37" s="110" t="s">
        <v>46</v>
      </c>
      <c r="I37" s="111" t="s">
        <v>229</v>
      </c>
    </row>
    <row r="38" spans="1:9" ht="26.25" customHeight="1" x14ac:dyDescent="0.2">
      <c r="A38" s="88"/>
      <c r="B38" s="89" t="s">
        <v>230</v>
      </c>
      <c r="C38" s="64"/>
      <c r="D38" s="20"/>
      <c r="E38" s="91"/>
      <c r="F38" s="20">
        <v>1100</v>
      </c>
      <c r="G38" s="20">
        <v>1100</v>
      </c>
      <c r="H38" s="110"/>
      <c r="I38" s="112"/>
    </row>
    <row r="39" spans="1:9" ht="26.25" customHeight="1" x14ac:dyDescent="0.2">
      <c r="A39" s="87">
        <v>7</v>
      </c>
      <c r="B39" s="113" t="s">
        <v>232</v>
      </c>
      <c r="C39" s="115">
        <v>6081.99</v>
      </c>
      <c r="D39" s="4">
        <v>6081.99</v>
      </c>
      <c r="E39" s="87" t="s">
        <v>6</v>
      </c>
      <c r="F39" s="5" t="s">
        <v>233</v>
      </c>
      <c r="G39" s="5" t="s">
        <v>233</v>
      </c>
      <c r="H39" s="110" t="s">
        <v>46</v>
      </c>
      <c r="I39" s="111" t="s">
        <v>234</v>
      </c>
    </row>
    <row r="40" spans="1:9" ht="24.75" customHeight="1" x14ac:dyDescent="0.2">
      <c r="A40" s="88"/>
      <c r="B40" s="114"/>
      <c r="C40" s="116"/>
      <c r="D40" s="6"/>
      <c r="E40" s="88"/>
      <c r="F40" s="7">
        <v>6081.99</v>
      </c>
      <c r="G40" s="7">
        <v>6081.99</v>
      </c>
      <c r="H40" s="110"/>
      <c r="I40" s="112"/>
    </row>
    <row r="41" spans="1:9" ht="16.5" customHeight="1" x14ac:dyDescent="0.2">
      <c r="A41" s="9">
        <v>8</v>
      </c>
      <c r="B41" s="113" t="s">
        <v>7</v>
      </c>
      <c r="C41" s="115">
        <v>36147</v>
      </c>
      <c r="D41" s="4">
        <v>36147</v>
      </c>
      <c r="E41" s="87" t="s">
        <v>6</v>
      </c>
      <c r="F41" s="5" t="s">
        <v>235</v>
      </c>
      <c r="G41" s="5" t="s">
        <v>235</v>
      </c>
      <c r="H41" s="110" t="s">
        <v>46</v>
      </c>
      <c r="I41" s="111" t="s">
        <v>238</v>
      </c>
    </row>
    <row r="42" spans="1:9" ht="16.5" customHeight="1" x14ac:dyDescent="0.2">
      <c r="A42" s="9"/>
      <c r="B42" s="126"/>
      <c r="C42" s="128"/>
      <c r="D42" s="10"/>
      <c r="E42" s="9"/>
      <c r="F42" s="11">
        <v>36147</v>
      </c>
      <c r="G42" s="11">
        <v>36147</v>
      </c>
      <c r="H42" s="110"/>
      <c r="I42" s="127"/>
    </row>
    <row r="43" spans="1:9" ht="16.5" customHeight="1" x14ac:dyDescent="0.2">
      <c r="A43" s="9"/>
      <c r="B43" s="126"/>
      <c r="C43" s="128"/>
      <c r="D43" s="10"/>
      <c r="E43" s="9"/>
      <c r="F43" s="11" t="s">
        <v>236</v>
      </c>
      <c r="G43" s="11"/>
      <c r="H43" s="110"/>
      <c r="I43" s="127"/>
    </row>
    <row r="44" spans="1:9" ht="16.5" customHeight="1" x14ac:dyDescent="0.2">
      <c r="A44" s="9"/>
      <c r="B44" s="126"/>
      <c r="C44" s="128"/>
      <c r="D44" s="10"/>
      <c r="E44" s="9"/>
      <c r="F44" s="11">
        <v>37954.35</v>
      </c>
      <c r="G44" s="11"/>
      <c r="H44" s="110"/>
      <c r="I44" s="127"/>
    </row>
    <row r="45" spans="1:9" ht="16.5" customHeight="1" x14ac:dyDescent="0.2">
      <c r="A45" s="9"/>
      <c r="B45" s="126"/>
      <c r="C45" s="128"/>
      <c r="D45" s="10"/>
      <c r="E45" s="9"/>
      <c r="F45" s="11" t="s">
        <v>237</v>
      </c>
      <c r="G45" s="11"/>
      <c r="H45" s="110"/>
      <c r="I45" s="127"/>
    </row>
    <row r="46" spans="1:9" ht="16.5" x14ac:dyDescent="0.2">
      <c r="A46" s="88"/>
      <c r="B46" s="114"/>
      <c r="C46" s="116"/>
      <c r="D46" s="6"/>
      <c r="E46" s="88"/>
      <c r="F46" s="7">
        <v>37231.410000000003</v>
      </c>
      <c r="G46" s="7"/>
      <c r="H46" s="110"/>
      <c r="I46" s="112"/>
    </row>
    <row r="47" spans="1:9" ht="34.5" customHeight="1" x14ac:dyDescent="0.2">
      <c r="A47" s="9">
        <v>9</v>
      </c>
      <c r="B47" s="113" t="s">
        <v>10</v>
      </c>
      <c r="C47" s="63">
        <v>21080</v>
      </c>
      <c r="D47" s="10">
        <v>21080</v>
      </c>
      <c r="E47" s="9" t="s">
        <v>6</v>
      </c>
      <c r="F47" s="11" t="s">
        <v>52</v>
      </c>
      <c r="G47" s="11" t="s">
        <v>52</v>
      </c>
      <c r="H47" s="110" t="s">
        <v>46</v>
      </c>
      <c r="I47" s="111" t="s">
        <v>239</v>
      </c>
    </row>
    <row r="48" spans="1:9" ht="16.5" x14ac:dyDescent="0.2">
      <c r="A48" s="9"/>
      <c r="B48" s="114"/>
      <c r="C48" s="63"/>
      <c r="D48" s="10"/>
      <c r="E48" s="9"/>
      <c r="F48" s="11">
        <v>21080</v>
      </c>
      <c r="G48" s="11">
        <v>21080</v>
      </c>
      <c r="H48" s="110"/>
      <c r="I48" s="112"/>
    </row>
    <row r="49" spans="1:9" ht="33" x14ac:dyDescent="0.2">
      <c r="A49" s="90">
        <v>10</v>
      </c>
      <c r="B49" s="113" t="s">
        <v>9</v>
      </c>
      <c r="C49" s="85">
        <v>7500</v>
      </c>
      <c r="D49" s="4">
        <v>7500</v>
      </c>
      <c r="E49" s="87" t="s">
        <v>6</v>
      </c>
      <c r="F49" s="11" t="s">
        <v>52</v>
      </c>
      <c r="G49" s="11" t="s">
        <v>52</v>
      </c>
      <c r="H49" s="110" t="s">
        <v>46</v>
      </c>
      <c r="I49" s="111" t="s">
        <v>240</v>
      </c>
    </row>
    <row r="50" spans="1:9" ht="16.5" x14ac:dyDescent="0.2">
      <c r="A50" s="33"/>
      <c r="B50" s="114"/>
      <c r="C50" s="63"/>
      <c r="D50" s="10"/>
      <c r="E50" s="9"/>
      <c r="F50" s="11">
        <v>7500</v>
      </c>
      <c r="G50" s="11">
        <v>7500</v>
      </c>
      <c r="H50" s="110"/>
      <c r="I50" s="112"/>
    </row>
    <row r="51" spans="1:9" ht="33" x14ac:dyDescent="0.2">
      <c r="A51" s="90">
        <v>12</v>
      </c>
      <c r="B51" s="113" t="s">
        <v>11</v>
      </c>
      <c r="C51" s="85">
        <v>5472</v>
      </c>
      <c r="D51" s="4">
        <v>5472</v>
      </c>
      <c r="E51" s="87" t="s">
        <v>6</v>
      </c>
      <c r="F51" s="11" t="s">
        <v>52</v>
      </c>
      <c r="G51" s="11" t="s">
        <v>52</v>
      </c>
      <c r="H51" s="110" t="s">
        <v>46</v>
      </c>
      <c r="I51" s="111" t="s">
        <v>241</v>
      </c>
    </row>
    <row r="52" spans="1:9" ht="16.5" x14ac:dyDescent="0.2">
      <c r="A52" s="91"/>
      <c r="B52" s="114"/>
      <c r="C52" s="63"/>
      <c r="D52" s="10"/>
      <c r="E52" s="9"/>
      <c r="F52" s="11">
        <v>5472</v>
      </c>
      <c r="G52" s="11">
        <v>5472</v>
      </c>
      <c r="H52" s="110"/>
      <c r="I52" s="112"/>
    </row>
    <row r="53" spans="1:9" ht="33" x14ac:dyDescent="0.2">
      <c r="A53" s="23">
        <v>13</v>
      </c>
      <c r="B53" s="113" t="s">
        <v>10</v>
      </c>
      <c r="C53" s="85">
        <v>7544</v>
      </c>
      <c r="D53" s="4">
        <v>7544</v>
      </c>
      <c r="E53" s="87" t="s">
        <v>6</v>
      </c>
      <c r="F53" s="11" t="s">
        <v>52</v>
      </c>
      <c r="G53" s="11" t="s">
        <v>52</v>
      </c>
      <c r="H53" s="110" t="s">
        <v>46</v>
      </c>
      <c r="I53" s="111" t="s">
        <v>242</v>
      </c>
    </row>
    <row r="54" spans="1:9" ht="16.5" x14ac:dyDescent="0.2">
      <c r="A54" s="91"/>
      <c r="B54" s="114"/>
      <c r="C54" s="63"/>
      <c r="D54" s="10"/>
      <c r="E54" s="9"/>
      <c r="F54" s="11">
        <v>7544</v>
      </c>
      <c r="G54" s="11">
        <v>7544</v>
      </c>
      <c r="H54" s="110"/>
      <c r="I54" s="112"/>
    </row>
    <row r="55" spans="1:9" ht="33" customHeight="1" x14ac:dyDescent="0.2">
      <c r="A55" s="33">
        <v>14</v>
      </c>
      <c r="B55" s="84" t="s">
        <v>146</v>
      </c>
      <c r="C55" s="65">
        <v>6000</v>
      </c>
      <c r="D55" s="16">
        <v>6000</v>
      </c>
      <c r="E55" s="90" t="s">
        <v>6</v>
      </c>
      <c r="F55" s="17" t="s">
        <v>86</v>
      </c>
      <c r="G55" s="17" t="s">
        <v>86</v>
      </c>
      <c r="H55" s="110" t="s">
        <v>46</v>
      </c>
      <c r="I55" s="111" t="s">
        <v>243</v>
      </c>
    </row>
    <row r="56" spans="1:9" ht="18.75" customHeight="1" x14ac:dyDescent="0.2">
      <c r="A56" s="91"/>
      <c r="B56" s="89"/>
      <c r="C56" s="64"/>
      <c r="D56" s="20"/>
      <c r="E56" s="91"/>
      <c r="F56" s="21">
        <v>6000</v>
      </c>
      <c r="G56" s="35">
        <v>6000</v>
      </c>
      <c r="H56" s="110"/>
      <c r="I56" s="112"/>
    </row>
    <row r="57" spans="1:9" ht="33" x14ac:dyDescent="0.2">
      <c r="A57" s="33">
        <v>15</v>
      </c>
      <c r="B57" s="113" t="s">
        <v>10</v>
      </c>
      <c r="C57" s="85">
        <v>8816</v>
      </c>
      <c r="D57" s="4">
        <v>8816</v>
      </c>
      <c r="E57" s="87" t="s">
        <v>6</v>
      </c>
      <c r="F57" s="11" t="s">
        <v>52</v>
      </c>
      <c r="G57" s="11" t="s">
        <v>52</v>
      </c>
      <c r="H57" s="110" t="s">
        <v>46</v>
      </c>
      <c r="I57" s="111" t="s">
        <v>244</v>
      </c>
    </row>
    <row r="58" spans="1:9" ht="21" customHeight="1" x14ac:dyDescent="0.2">
      <c r="A58" s="34"/>
      <c r="B58" s="114"/>
      <c r="C58" s="63"/>
      <c r="D58" s="10"/>
      <c r="E58" s="9"/>
      <c r="F58" s="11">
        <v>8816</v>
      </c>
      <c r="G58" s="11">
        <v>8816</v>
      </c>
      <c r="H58" s="110"/>
      <c r="I58" s="112"/>
    </row>
    <row r="59" spans="1:9" ht="18" customHeight="1" x14ac:dyDescent="0.2">
      <c r="A59" s="33">
        <v>16</v>
      </c>
      <c r="B59" s="84" t="s">
        <v>245</v>
      </c>
      <c r="C59" s="65">
        <v>16700</v>
      </c>
      <c r="D59" s="16">
        <v>16700</v>
      </c>
      <c r="E59" s="90" t="s">
        <v>6</v>
      </c>
      <c r="F59" s="17" t="s">
        <v>132</v>
      </c>
      <c r="G59" s="17" t="s">
        <v>132</v>
      </c>
      <c r="H59" s="110" t="s">
        <v>46</v>
      </c>
      <c r="I59" s="111" t="s">
        <v>246</v>
      </c>
    </row>
    <row r="60" spans="1:9" ht="18" customHeight="1" x14ac:dyDescent="0.2">
      <c r="A60" s="34"/>
      <c r="B60" s="89"/>
      <c r="C60" s="64"/>
      <c r="D60" s="20"/>
      <c r="E60" s="91"/>
      <c r="F60" s="21">
        <v>16700</v>
      </c>
      <c r="G60" s="21">
        <v>16700</v>
      </c>
      <c r="H60" s="110"/>
      <c r="I60" s="112"/>
    </row>
    <row r="61" spans="1:9" ht="21.75" customHeight="1" x14ac:dyDescent="0.2">
      <c r="A61" s="33">
        <v>17</v>
      </c>
      <c r="B61" s="113" t="s">
        <v>10</v>
      </c>
      <c r="C61" s="85">
        <v>15208</v>
      </c>
      <c r="D61" s="4">
        <v>15208</v>
      </c>
      <c r="E61" s="87" t="s">
        <v>6</v>
      </c>
      <c r="F61" s="11" t="s">
        <v>52</v>
      </c>
      <c r="G61" s="11" t="s">
        <v>52</v>
      </c>
      <c r="H61" s="110" t="s">
        <v>46</v>
      </c>
      <c r="I61" s="111" t="s">
        <v>247</v>
      </c>
    </row>
    <row r="62" spans="1:9" ht="21.75" customHeight="1" x14ac:dyDescent="0.2">
      <c r="A62" s="34"/>
      <c r="B62" s="114"/>
      <c r="C62" s="86"/>
      <c r="D62" s="6"/>
      <c r="E62" s="88"/>
      <c r="F62" s="7">
        <v>15208</v>
      </c>
      <c r="G62" s="7">
        <v>15208</v>
      </c>
      <c r="H62" s="110"/>
      <c r="I62" s="112"/>
    </row>
    <row r="63" spans="1:9" ht="15.75" customHeight="1" x14ac:dyDescent="0.2"/>
    <row r="64" spans="1:9" ht="21.75" customHeight="1" x14ac:dyDescent="0.2"/>
    <row r="65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3" ht="18" customHeight="1" x14ac:dyDescent="0.2"/>
    <row r="74" ht="16.5" customHeight="1" x14ac:dyDescent="0.2"/>
    <row r="77" ht="16.5" customHeight="1" x14ac:dyDescent="0.2"/>
    <row r="80" ht="16.5" customHeight="1" x14ac:dyDescent="0.2"/>
    <row r="82" ht="36" customHeight="1" x14ac:dyDescent="0.2"/>
    <row r="84" ht="36" customHeight="1" x14ac:dyDescent="0.2"/>
    <row r="86" ht="16.5" customHeight="1" x14ac:dyDescent="0.2"/>
    <row r="88" ht="18.75" customHeight="1" x14ac:dyDescent="0.2"/>
    <row r="89" ht="16.5" customHeight="1" x14ac:dyDescent="0.2"/>
  </sheetData>
  <mergeCells count="53">
    <mergeCell ref="B57:B58"/>
    <mergeCell ref="B61:B62"/>
    <mergeCell ref="H61:H62"/>
    <mergeCell ref="I61:I62"/>
    <mergeCell ref="B53:B54"/>
    <mergeCell ref="H57:H58"/>
    <mergeCell ref="I57:I58"/>
    <mergeCell ref="H59:H60"/>
    <mergeCell ref="I59:I60"/>
    <mergeCell ref="H53:H54"/>
    <mergeCell ref="I53:I54"/>
    <mergeCell ref="A1:I1"/>
    <mergeCell ref="A2:H2"/>
    <mergeCell ref="A3:H3"/>
    <mergeCell ref="B5:B28"/>
    <mergeCell ref="C5:C28"/>
    <mergeCell ref="H5:H28"/>
    <mergeCell ref="I5:I28"/>
    <mergeCell ref="H29:H30"/>
    <mergeCell ref="I29:I30"/>
    <mergeCell ref="H31:H32"/>
    <mergeCell ref="I31:I32"/>
    <mergeCell ref="B33:B34"/>
    <mergeCell ref="H33:H34"/>
    <mergeCell ref="I33:I34"/>
    <mergeCell ref="C33:C34"/>
    <mergeCell ref="B29:B30"/>
    <mergeCell ref="C29:C30"/>
    <mergeCell ref="B35:B36"/>
    <mergeCell ref="B39:B40"/>
    <mergeCell ref="C39:C40"/>
    <mergeCell ref="H39:H40"/>
    <mergeCell ref="I39:I40"/>
    <mergeCell ref="C35:C36"/>
    <mergeCell ref="H37:H38"/>
    <mergeCell ref="I37:I38"/>
    <mergeCell ref="H35:H36"/>
    <mergeCell ref="I35:I36"/>
    <mergeCell ref="B41:B46"/>
    <mergeCell ref="H41:H46"/>
    <mergeCell ref="I41:I46"/>
    <mergeCell ref="B47:B48"/>
    <mergeCell ref="H47:H48"/>
    <mergeCell ref="I47:I48"/>
    <mergeCell ref="C41:C46"/>
    <mergeCell ref="B49:B50"/>
    <mergeCell ref="H49:H50"/>
    <mergeCell ref="I49:I50"/>
    <mergeCell ref="H55:H56"/>
    <mergeCell ref="I55:I56"/>
    <mergeCell ref="B51:B52"/>
    <mergeCell ref="H51:H52"/>
    <mergeCell ref="I51:I52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142" zoomScaleNormal="142" workbookViewId="0">
      <selection activeCell="B35" sqref="B35"/>
    </sheetView>
  </sheetViews>
  <sheetFormatPr defaultRowHeight="14.25" x14ac:dyDescent="0.2"/>
  <cols>
    <col min="1" max="1" width="2.75" customWidth="1"/>
    <col min="2" max="2" width="28.75" customWidth="1"/>
    <col min="3" max="3" width="11" style="69" customWidth="1"/>
    <col min="4" max="4" width="10.375" customWidth="1"/>
    <col min="5" max="5" width="11.875" customWidth="1"/>
    <col min="6" max="7" width="18" customWidth="1"/>
    <col min="8" max="8" width="14" customWidth="1"/>
    <col min="9" max="9" width="13.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248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87">
        <v>1</v>
      </c>
      <c r="B5" s="84" t="s">
        <v>212</v>
      </c>
      <c r="C5" s="65">
        <v>860</v>
      </c>
      <c r="D5" s="16">
        <v>860</v>
      </c>
      <c r="E5" s="90" t="s">
        <v>6</v>
      </c>
      <c r="F5" s="17" t="s">
        <v>86</v>
      </c>
      <c r="G5" s="17" t="s">
        <v>86</v>
      </c>
      <c r="H5" s="110" t="s">
        <v>46</v>
      </c>
      <c r="I5" s="111" t="s">
        <v>213</v>
      </c>
    </row>
    <row r="6" spans="1:9" ht="21" customHeight="1" x14ac:dyDescent="0.2">
      <c r="A6" s="9"/>
      <c r="B6" s="89"/>
      <c r="C6" s="64"/>
      <c r="D6" s="20"/>
      <c r="E6" s="91"/>
      <c r="F6" s="21">
        <v>860</v>
      </c>
      <c r="G6" s="35">
        <v>860</v>
      </c>
      <c r="H6" s="110"/>
      <c r="I6" s="112"/>
    </row>
    <row r="7" spans="1:9" ht="21" customHeight="1" x14ac:dyDescent="0.2">
      <c r="A7" s="101">
        <v>2</v>
      </c>
      <c r="B7" s="84" t="s">
        <v>214</v>
      </c>
      <c r="C7" s="65">
        <v>26530</v>
      </c>
      <c r="D7" s="16">
        <v>26530</v>
      </c>
      <c r="E7" s="90" t="s">
        <v>6</v>
      </c>
      <c r="F7" s="17" t="s">
        <v>215</v>
      </c>
      <c r="G7" s="17" t="s">
        <v>215</v>
      </c>
      <c r="H7" s="110" t="s">
        <v>46</v>
      </c>
      <c r="I7" s="111" t="s">
        <v>216</v>
      </c>
    </row>
    <row r="8" spans="1:9" ht="21" customHeight="1" x14ac:dyDescent="0.2">
      <c r="A8" s="100"/>
      <c r="B8" s="89"/>
      <c r="C8" s="64"/>
      <c r="D8" s="20"/>
      <c r="E8" s="91"/>
      <c r="F8" s="21">
        <v>26530</v>
      </c>
      <c r="G8" s="21">
        <v>26530</v>
      </c>
      <c r="H8" s="110"/>
      <c r="I8" s="112"/>
    </row>
    <row r="9" spans="1:9" ht="21" customHeight="1" x14ac:dyDescent="0.2">
      <c r="A9" s="101">
        <v>3</v>
      </c>
      <c r="B9" s="113" t="s">
        <v>217</v>
      </c>
      <c r="C9" s="115">
        <v>211640</v>
      </c>
      <c r="D9" s="4">
        <v>211640</v>
      </c>
      <c r="E9" s="87" t="s">
        <v>6</v>
      </c>
      <c r="F9" s="5" t="s">
        <v>193</v>
      </c>
      <c r="G9" s="5" t="s">
        <v>193</v>
      </c>
      <c r="H9" s="110" t="s">
        <v>46</v>
      </c>
      <c r="I9" s="111" t="s">
        <v>218</v>
      </c>
    </row>
    <row r="10" spans="1:9" ht="21" customHeight="1" x14ac:dyDescent="0.2">
      <c r="A10" s="100"/>
      <c r="B10" s="114"/>
      <c r="C10" s="116"/>
      <c r="D10" s="6"/>
      <c r="E10" s="88"/>
      <c r="F10" s="7">
        <v>211640</v>
      </c>
      <c r="G10" s="7">
        <v>211000</v>
      </c>
      <c r="H10" s="110"/>
      <c r="I10" s="112"/>
    </row>
    <row r="11" spans="1:9" ht="21" customHeight="1" x14ac:dyDescent="0.2">
      <c r="A11" s="9">
        <v>4</v>
      </c>
      <c r="B11" s="84" t="s">
        <v>249</v>
      </c>
      <c r="C11" s="65">
        <v>800</v>
      </c>
      <c r="D11" s="16">
        <v>800</v>
      </c>
      <c r="E11" s="90" t="s">
        <v>6</v>
      </c>
      <c r="F11" s="17" t="s">
        <v>250</v>
      </c>
      <c r="G11" s="17" t="s">
        <v>86</v>
      </c>
      <c r="H11" s="110" t="s">
        <v>46</v>
      </c>
      <c r="I11" s="111" t="s">
        <v>213</v>
      </c>
    </row>
    <row r="12" spans="1:9" ht="21" customHeight="1" x14ac:dyDescent="0.2">
      <c r="A12" s="9"/>
      <c r="B12" s="89"/>
      <c r="C12" s="64"/>
      <c r="D12" s="20"/>
      <c r="E12" s="91"/>
      <c r="F12" s="21">
        <v>800</v>
      </c>
      <c r="G12" s="35">
        <v>860</v>
      </c>
      <c r="H12" s="110"/>
      <c r="I12" s="112"/>
    </row>
    <row r="13" spans="1:9" ht="21" customHeight="1" x14ac:dyDescent="0.2">
      <c r="A13" s="101">
        <v>5</v>
      </c>
      <c r="B13" s="84" t="s">
        <v>214</v>
      </c>
      <c r="C13" s="65">
        <v>26530</v>
      </c>
      <c r="D13" s="16">
        <v>26530</v>
      </c>
      <c r="E13" s="90" t="s">
        <v>6</v>
      </c>
      <c r="F13" s="17" t="s">
        <v>215</v>
      </c>
      <c r="G13" s="17" t="s">
        <v>250</v>
      </c>
      <c r="H13" s="110" t="s">
        <v>46</v>
      </c>
      <c r="I13" s="111" t="s">
        <v>251</v>
      </c>
    </row>
    <row r="14" spans="1:9" ht="21" customHeight="1" x14ac:dyDescent="0.2">
      <c r="A14" s="9"/>
      <c r="B14" s="89"/>
      <c r="C14" s="64"/>
      <c r="D14" s="20"/>
      <c r="E14" s="91"/>
      <c r="F14" s="21">
        <v>26530</v>
      </c>
      <c r="G14" s="21">
        <v>800</v>
      </c>
      <c r="H14" s="110"/>
      <c r="I14" s="112"/>
    </row>
    <row r="15" spans="1:9" ht="21" customHeight="1" x14ac:dyDescent="0.2">
      <c r="A15" s="101">
        <v>6</v>
      </c>
      <c r="B15" s="113" t="s">
        <v>252</v>
      </c>
      <c r="C15" s="115">
        <v>5680</v>
      </c>
      <c r="D15" s="4">
        <v>5680</v>
      </c>
      <c r="E15" s="87" t="s">
        <v>6</v>
      </c>
      <c r="F15" s="5" t="s">
        <v>253</v>
      </c>
      <c r="G15" s="5" t="s">
        <v>253</v>
      </c>
      <c r="H15" s="110" t="s">
        <v>46</v>
      </c>
      <c r="I15" s="111" t="s">
        <v>254</v>
      </c>
    </row>
    <row r="16" spans="1:9" ht="21" customHeight="1" x14ac:dyDescent="0.2">
      <c r="A16" s="100"/>
      <c r="B16" s="114"/>
      <c r="C16" s="116"/>
      <c r="D16" s="6"/>
      <c r="E16" s="88"/>
      <c r="F16" s="7">
        <v>5680</v>
      </c>
      <c r="G16" s="7">
        <v>5680</v>
      </c>
      <c r="H16" s="110"/>
      <c r="I16" s="112"/>
    </row>
    <row r="17" spans="1:9" ht="21" customHeight="1" x14ac:dyDescent="0.2">
      <c r="A17" s="101">
        <v>7</v>
      </c>
      <c r="B17" s="84" t="s">
        <v>255</v>
      </c>
      <c r="C17" s="65">
        <v>193000</v>
      </c>
      <c r="D17" s="16">
        <v>140000</v>
      </c>
      <c r="E17" s="101" t="s">
        <v>6</v>
      </c>
      <c r="F17" s="17" t="s">
        <v>256</v>
      </c>
      <c r="G17" s="17" t="s">
        <v>256</v>
      </c>
      <c r="H17" s="110" t="s">
        <v>46</v>
      </c>
      <c r="I17" s="111" t="s">
        <v>259</v>
      </c>
    </row>
    <row r="18" spans="1:9" ht="21" customHeight="1" x14ac:dyDescent="0.2">
      <c r="A18" s="100"/>
      <c r="B18" s="89" t="s">
        <v>170</v>
      </c>
      <c r="C18" s="64"/>
      <c r="D18" s="20"/>
      <c r="E18" s="100"/>
      <c r="F18" s="21">
        <v>140000</v>
      </c>
      <c r="G18" s="21">
        <v>140000</v>
      </c>
      <c r="H18" s="110"/>
      <c r="I18" s="112"/>
    </row>
    <row r="19" spans="1:9" ht="21" customHeight="1" x14ac:dyDescent="0.2">
      <c r="A19" s="9">
        <v>8</v>
      </c>
      <c r="B19" s="84" t="s">
        <v>257</v>
      </c>
      <c r="C19" s="65">
        <v>500000</v>
      </c>
      <c r="D19" s="16">
        <v>497000</v>
      </c>
      <c r="E19" s="90" t="s">
        <v>6</v>
      </c>
      <c r="F19" s="17" t="s">
        <v>258</v>
      </c>
      <c r="G19" s="17" t="s">
        <v>258</v>
      </c>
      <c r="H19" s="110" t="s">
        <v>46</v>
      </c>
      <c r="I19" s="111" t="s">
        <v>260</v>
      </c>
    </row>
    <row r="20" spans="1:9" ht="21" customHeight="1" x14ac:dyDescent="0.2">
      <c r="A20" s="100"/>
      <c r="B20" s="89"/>
      <c r="C20" s="64"/>
      <c r="D20" s="20"/>
      <c r="E20" s="91"/>
      <c r="F20" s="21">
        <v>497000</v>
      </c>
      <c r="G20" s="21">
        <v>497000</v>
      </c>
      <c r="H20" s="110"/>
      <c r="I20" s="112"/>
    </row>
    <row r="21" spans="1:9" ht="21" customHeight="1" x14ac:dyDescent="0.2">
      <c r="A21" s="101">
        <v>9</v>
      </c>
      <c r="B21" s="113" t="s">
        <v>261</v>
      </c>
      <c r="C21" s="115">
        <v>15875</v>
      </c>
      <c r="D21" s="4">
        <v>15875</v>
      </c>
      <c r="E21" s="87" t="s">
        <v>6</v>
      </c>
      <c r="F21" s="5" t="s">
        <v>250</v>
      </c>
      <c r="G21" s="5" t="s">
        <v>250</v>
      </c>
      <c r="H21" s="110" t="s">
        <v>46</v>
      </c>
      <c r="I21" s="111" t="s">
        <v>262</v>
      </c>
    </row>
    <row r="22" spans="1:9" ht="21" customHeight="1" x14ac:dyDescent="0.2">
      <c r="A22" s="100"/>
      <c r="B22" s="114"/>
      <c r="C22" s="116"/>
      <c r="D22" s="6"/>
      <c r="E22" s="88"/>
      <c r="F22" s="7">
        <v>15875</v>
      </c>
      <c r="G22" s="7">
        <v>15875</v>
      </c>
      <c r="H22" s="110"/>
      <c r="I22" s="112"/>
    </row>
    <row r="23" spans="1:9" ht="21" customHeight="1" x14ac:dyDescent="0.2">
      <c r="A23" s="9">
        <v>10</v>
      </c>
      <c r="B23" s="84" t="s">
        <v>263</v>
      </c>
      <c r="C23" s="65">
        <v>10800</v>
      </c>
      <c r="D23" s="16">
        <v>10800</v>
      </c>
      <c r="E23" s="90" t="s">
        <v>6</v>
      </c>
      <c r="F23" s="17" t="s">
        <v>264</v>
      </c>
      <c r="G23" s="17" t="s">
        <v>264</v>
      </c>
      <c r="H23" s="110" t="s">
        <v>46</v>
      </c>
      <c r="I23" s="111" t="s">
        <v>265</v>
      </c>
    </row>
    <row r="24" spans="1:9" ht="21" customHeight="1" x14ac:dyDescent="0.2">
      <c r="A24" s="100"/>
      <c r="B24" s="89"/>
      <c r="C24" s="64"/>
      <c r="D24" s="20"/>
      <c r="E24" s="91"/>
      <c r="F24" s="21">
        <v>10800</v>
      </c>
      <c r="G24" s="21">
        <v>10800</v>
      </c>
      <c r="H24" s="110"/>
      <c r="I24" s="112"/>
    </row>
    <row r="25" spans="1:9" ht="21" customHeight="1" x14ac:dyDescent="0.2">
      <c r="A25" s="9">
        <v>11</v>
      </c>
      <c r="B25" s="84" t="s">
        <v>266</v>
      </c>
      <c r="C25" s="65">
        <v>1760</v>
      </c>
      <c r="D25" s="16">
        <v>1760</v>
      </c>
      <c r="E25" s="90" t="s">
        <v>6</v>
      </c>
      <c r="F25" s="17" t="s">
        <v>52</v>
      </c>
      <c r="G25" s="17" t="s">
        <v>52</v>
      </c>
      <c r="H25" s="110" t="s">
        <v>46</v>
      </c>
      <c r="I25" s="111" t="s">
        <v>267</v>
      </c>
    </row>
    <row r="26" spans="1:9" ht="21" customHeight="1" x14ac:dyDescent="0.2">
      <c r="A26" s="100"/>
      <c r="B26" s="89"/>
      <c r="C26" s="64"/>
      <c r="D26" s="20"/>
      <c r="E26" s="91"/>
      <c r="F26" s="21">
        <v>1230</v>
      </c>
      <c r="G26" s="21">
        <v>1230</v>
      </c>
      <c r="H26" s="110"/>
      <c r="I26" s="112"/>
    </row>
    <row r="27" spans="1:9" ht="21" customHeight="1" x14ac:dyDescent="0.2">
      <c r="A27" s="9">
        <v>12</v>
      </c>
      <c r="B27" s="113" t="s">
        <v>268</v>
      </c>
      <c r="C27" s="115">
        <v>1000</v>
      </c>
      <c r="D27" s="4">
        <v>1000</v>
      </c>
      <c r="E27" s="87" t="s">
        <v>6</v>
      </c>
      <c r="F27" s="5" t="s">
        <v>269</v>
      </c>
      <c r="G27" s="5" t="s">
        <v>269</v>
      </c>
      <c r="H27" s="110" t="s">
        <v>46</v>
      </c>
      <c r="I27" s="111" t="s">
        <v>270</v>
      </c>
    </row>
    <row r="28" spans="1:9" ht="21" customHeight="1" x14ac:dyDescent="0.2">
      <c r="A28" s="100"/>
      <c r="B28" s="114"/>
      <c r="C28" s="116"/>
      <c r="D28" s="6"/>
      <c r="E28" s="88"/>
      <c r="F28" s="7">
        <v>1000</v>
      </c>
      <c r="G28" s="7">
        <v>1000</v>
      </c>
      <c r="H28" s="110"/>
      <c r="I28" s="112"/>
    </row>
    <row r="29" spans="1:9" ht="16.5" customHeight="1" x14ac:dyDescent="0.2">
      <c r="A29" s="87">
        <v>13</v>
      </c>
      <c r="B29" s="84" t="s">
        <v>274</v>
      </c>
      <c r="C29" s="65">
        <v>498000</v>
      </c>
      <c r="D29" s="16">
        <v>498000</v>
      </c>
      <c r="E29" s="90" t="s">
        <v>6</v>
      </c>
      <c r="F29" s="17" t="s">
        <v>271</v>
      </c>
      <c r="G29" s="17" t="s">
        <v>271</v>
      </c>
      <c r="H29" s="110" t="s">
        <v>46</v>
      </c>
      <c r="I29" s="111" t="s">
        <v>272</v>
      </c>
    </row>
    <row r="30" spans="1:9" ht="16.5" x14ac:dyDescent="0.2">
      <c r="A30" s="88"/>
      <c r="B30" s="96" t="s">
        <v>273</v>
      </c>
      <c r="C30" s="64"/>
      <c r="D30" s="20"/>
      <c r="E30" s="91"/>
      <c r="F30" s="21">
        <v>498000</v>
      </c>
      <c r="G30" s="21">
        <v>498000</v>
      </c>
      <c r="H30" s="110"/>
      <c r="I30" s="112"/>
    </row>
    <row r="31" spans="1:9" ht="16.5" customHeight="1" x14ac:dyDescent="0.2">
      <c r="A31" s="87">
        <v>14</v>
      </c>
      <c r="B31" s="84" t="s">
        <v>275</v>
      </c>
      <c r="C31" s="65">
        <v>11000</v>
      </c>
      <c r="D31" s="16">
        <v>11000</v>
      </c>
      <c r="E31" s="90" t="s">
        <v>6</v>
      </c>
      <c r="F31" s="17" t="s">
        <v>277</v>
      </c>
      <c r="G31" s="17" t="s">
        <v>277</v>
      </c>
      <c r="H31" s="110" t="s">
        <v>46</v>
      </c>
      <c r="I31" s="111" t="s">
        <v>278</v>
      </c>
    </row>
    <row r="32" spans="1:9" ht="16.5" x14ac:dyDescent="0.2">
      <c r="A32" s="88"/>
      <c r="B32" s="89" t="s">
        <v>276</v>
      </c>
      <c r="C32" s="64"/>
      <c r="D32" s="20"/>
      <c r="E32" s="91"/>
      <c r="F32" s="21">
        <v>11000</v>
      </c>
      <c r="G32" s="21">
        <v>11000</v>
      </c>
      <c r="H32" s="110"/>
      <c r="I32" s="112"/>
    </row>
    <row r="33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1" ht="18" customHeight="1" x14ac:dyDescent="0.2"/>
    <row r="42" ht="16.5" customHeight="1" x14ac:dyDescent="0.2"/>
    <row r="45" ht="16.5" customHeight="1" x14ac:dyDescent="0.2"/>
    <row r="48" ht="16.5" customHeight="1" x14ac:dyDescent="0.2"/>
    <row r="50" ht="36" customHeight="1" x14ac:dyDescent="0.2"/>
    <row r="52" ht="36" customHeight="1" x14ac:dyDescent="0.2"/>
    <row r="54" ht="16.5" customHeight="1" x14ac:dyDescent="0.2"/>
    <row r="56" ht="18.75" customHeight="1" x14ac:dyDescent="0.2"/>
    <row r="57" ht="16.5" customHeight="1" x14ac:dyDescent="0.2"/>
  </sheetData>
  <mergeCells count="39">
    <mergeCell ref="H31:H32"/>
    <mergeCell ref="I31:I32"/>
    <mergeCell ref="H25:H26"/>
    <mergeCell ref="I25:I26"/>
    <mergeCell ref="B27:B28"/>
    <mergeCell ref="C27:C28"/>
    <mergeCell ref="H27:H28"/>
    <mergeCell ref="I27:I28"/>
    <mergeCell ref="H29:H30"/>
    <mergeCell ref="I29:I30"/>
    <mergeCell ref="B9:B10"/>
    <mergeCell ref="C9:C10"/>
    <mergeCell ref="B15:B16"/>
    <mergeCell ref="C21:C22"/>
    <mergeCell ref="B21:B22"/>
    <mergeCell ref="C15:C16"/>
    <mergeCell ref="H21:H22"/>
    <mergeCell ref="I21:I22"/>
    <mergeCell ref="H23:H24"/>
    <mergeCell ref="I23:I24"/>
    <mergeCell ref="H17:H18"/>
    <mergeCell ref="I17:I18"/>
    <mergeCell ref="H19:H20"/>
    <mergeCell ref="I19:I20"/>
    <mergeCell ref="H15:H16"/>
    <mergeCell ref="I15:I16"/>
    <mergeCell ref="H7:H8"/>
    <mergeCell ref="I7:I8"/>
    <mergeCell ref="H9:H10"/>
    <mergeCell ref="I9:I10"/>
    <mergeCell ref="H11:H12"/>
    <mergeCell ref="I11:I12"/>
    <mergeCell ref="H13:H14"/>
    <mergeCell ref="I13:I14"/>
    <mergeCell ref="A1:I1"/>
    <mergeCell ref="A2:H2"/>
    <mergeCell ref="A3:H3"/>
    <mergeCell ref="H5:H6"/>
    <mergeCell ref="I5:I6"/>
  </mergeCells>
  <pageMargins left="0.15748031496062992" right="0.15748031496062992" top="0.47244094488188981" bottom="0.74803149606299213" header="0.31496062992125984" footer="0.31496062992125984"/>
  <pageSetup paperSize="2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="166" zoomScaleNormal="166" workbookViewId="0">
      <selection activeCell="B31" sqref="B31:I32"/>
    </sheetView>
  </sheetViews>
  <sheetFormatPr defaultRowHeight="14.25" x14ac:dyDescent="0.2"/>
  <cols>
    <col min="1" max="1" width="2.75" customWidth="1"/>
    <col min="2" max="2" width="28.75" customWidth="1"/>
    <col min="3" max="3" width="11" style="69" customWidth="1"/>
    <col min="4" max="4" width="10.375" customWidth="1"/>
    <col min="5" max="5" width="11.875" customWidth="1"/>
    <col min="6" max="6" width="18" customWidth="1"/>
    <col min="7" max="7" width="16.5" customWidth="1"/>
    <col min="8" max="8" width="14" customWidth="1"/>
    <col min="9" max="9" width="14.37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15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101">
        <v>1</v>
      </c>
      <c r="B5" s="92" t="s">
        <v>169</v>
      </c>
      <c r="C5" s="65">
        <v>60000</v>
      </c>
      <c r="D5" s="16">
        <v>60000</v>
      </c>
      <c r="E5" s="97" t="s">
        <v>6</v>
      </c>
      <c r="F5" s="17" t="s">
        <v>83</v>
      </c>
      <c r="G5" s="17" t="s">
        <v>83</v>
      </c>
      <c r="H5" s="110" t="s">
        <v>46</v>
      </c>
      <c r="I5" s="111" t="s">
        <v>279</v>
      </c>
    </row>
    <row r="6" spans="1:9" ht="26.25" customHeight="1" x14ac:dyDescent="0.2">
      <c r="A6" s="100"/>
      <c r="B6" s="96" t="s">
        <v>170</v>
      </c>
      <c r="C6" s="64"/>
      <c r="D6" s="20"/>
      <c r="E6" s="98"/>
      <c r="F6" s="20">
        <v>60000</v>
      </c>
      <c r="G6" s="20">
        <v>60000</v>
      </c>
      <c r="H6" s="110"/>
      <c r="I6" s="112"/>
    </row>
    <row r="7" spans="1:9" ht="16.5" customHeight="1" x14ac:dyDescent="0.2">
      <c r="A7" s="101">
        <v>2</v>
      </c>
      <c r="B7" s="113" t="s">
        <v>67</v>
      </c>
      <c r="C7" s="106">
        <v>48000</v>
      </c>
      <c r="D7" s="10">
        <v>48000</v>
      </c>
      <c r="E7" s="9" t="s">
        <v>6</v>
      </c>
      <c r="F7" s="11" t="s">
        <v>68</v>
      </c>
      <c r="G7" s="13" t="s">
        <v>68</v>
      </c>
      <c r="H7" s="110" t="s">
        <v>46</v>
      </c>
      <c r="I7" s="111" t="s">
        <v>280</v>
      </c>
    </row>
    <row r="8" spans="1:9" ht="16.5" x14ac:dyDescent="0.2">
      <c r="A8" s="100"/>
      <c r="B8" s="114"/>
      <c r="C8" s="106"/>
      <c r="D8" s="10"/>
      <c r="E8" s="9"/>
      <c r="F8" s="11">
        <v>48000</v>
      </c>
      <c r="G8" s="12">
        <v>48000</v>
      </c>
      <c r="H8" s="110"/>
      <c r="I8" s="112"/>
    </row>
    <row r="9" spans="1:9" ht="16.5" customHeight="1" x14ac:dyDescent="0.2">
      <c r="A9" s="101">
        <v>3</v>
      </c>
      <c r="B9" s="113" t="s">
        <v>90</v>
      </c>
      <c r="C9" s="115">
        <v>54000</v>
      </c>
      <c r="D9" s="4">
        <v>54000</v>
      </c>
      <c r="E9" s="101" t="s">
        <v>6</v>
      </c>
      <c r="F9" s="5" t="s">
        <v>281</v>
      </c>
      <c r="G9" s="5" t="s">
        <v>281</v>
      </c>
      <c r="H9" s="110" t="s">
        <v>46</v>
      </c>
      <c r="I9" s="111" t="s">
        <v>282</v>
      </c>
    </row>
    <row r="10" spans="1:9" ht="16.5" x14ac:dyDescent="0.2">
      <c r="A10" s="100"/>
      <c r="B10" s="114"/>
      <c r="C10" s="116"/>
      <c r="D10" s="6"/>
      <c r="E10" s="100"/>
      <c r="F10" s="7">
        <v>54000</v>
      </c>
      <c r="G10" s="8">
        <v>54000</v>
      </c>
      <c r="H10" s="110"/>
      <c r="I10" s="112"/>
    </row>
    <row r="11" spans="1:9" ht="33.75" customHeight="1" x14ac:dyDescent="0.2">
      <c r="A11" s="9">
        <v>4</v>
      </c>
      <c r="B11" s="113" t="s">
        <v>90</v>
      </c>
      <c r="C11" s="115">
        <v>54000</v>
      </c>
      <c r="D11" s="4">
        <v>54000</v>
      </c>
      <c r="E11" s="101" t="s">
        <v>6</v>
      </c>
      <c r="F11" s="5" t="s">
        <v>89</v>
      </c>
      <c r="G11" s="5" t="s">
        <v>89</v>
      </c>
      <c r="H11" s="110" t="s">
        <v>46</v>
      </c>
      <c r="I11" s="111" t="s">
        <v>283</v>
      </c>
    </row>
    <row r="12" spans="1:9" ht="16.5" x14ac:dyDescent="0.2">
      <c r="A12" s="9"/>
      <c r="B12" s="114"/>
      <c r="C12" s="116"/>
      <c r="D12" s="6"/>
      <c r="E12" s="100"/>
      <c r="F12" s="7">
        <v>54000</v>
      </c>
      <c r="G12" s="8">
        <v>54000</v>
      </c>
      <c r="H12" s="110"/>
      <c r="I12" s="112"/>
    </row>
    <row r="13" spans="1:9" ht="27.75" customHeight="1" x14ac:dyDescent="0.2">
      <c r="A13" s="101">
        <v>5</v>
      </c>
      <c r="B13" s="113" t="s">
        <v>62</v>
      </c>
      <c r="C13" s="115">
        <v>48000</v>
      </c>
      <c r="D13" s="4">
        <v>48000</v>
      </c>
      <c r="E13" s="101" t="s">
        <v>6</v>
      </c>
      <c r="F13" s="5" t="s">
        <v>284</v>
      </c>
      <c r="G13" s="5" t="s">
        <v>284</v>
      </c>
      <c r="H13" s="110" t="s">
        <v>46</v>
      </c>
      <c r="I13" s="111" t="s">
        <v>285</v>
      </c>
    </row>
    <row r="14" spans="1:9" ht="26.25" customHeight="1" x14ac:dyDescent="0.2">
      <c r="A14" s="9"/>
      <c r="B14" s="114"/>
      <c r="C14" s="116"/>
      <c r="D14" s="6"/>
      <c r="E14" s="100"/>
      <c r="F14" s="7">
        <v>48000</v>
      </c>
      <c r="G14" s="7">
        <v>48000</v>
      </c>
      <c r="H14" s="110"/>
      <c r="I14" s="112"/>
    </row>
    <row r="15" spans="1:9" ht="23.25" customHeight="1" x14ac:dyDescent="0.2">
      <c r="A15" s="101">
        <v>6</v>
      </c>
      <c r="B15" s="113" t="s">
        <v>62</v>
      </c>
      <c r="C15" s="115">
        <v>48000</v>
      </c>
      <c r="D15" s="4">
        <v>48000</v>
      </c>
      <c r="E15" s="101" t="s">
        <v>6</v>
      </c>
      <c r="F15" s="5" t="s">
        <v>64</v>
      </c>
      <c r="G15" s="5" t="s">
        <v>64</v>
      </c>
      <c r="H15" s="110" t="s">
        <v>46</v>
      </c>
      <c r="I15" s="111" t="s">
        <v>286</v>
      </c>
    </row>
    <row r="16" spans="1:9" ht="26.25" customHeight="1" x14ac:dyDescent="0.2">
      <c r="A16" s="100"/>
      <c r="B16" s="114"/>
      <c r="C16" s="116"/>
      <c r="D16" s="6"/>
      <c r="E16" s="100"/>
      <c r="F16" s="7">
        <v>48000</v>
      </c>
      <c r="G16" s="7">
        <v>48000</v>
      </c>
      <c r="H16" s="110"/>
      <c r="I16" s="112"/>
    </row>
    <row r="17" spans="1:9" ht="26.25" customHeight="1" x14ac:dyDescent="0.2">
      <c r="A17" s="101">
        <v>7</v>
      </c>
      <c r="B17" s="113" t="s">
        <v>287</v>
      </c>
      <c r="C17" s="115">
        <v>48000</v>
      </c>
      <c r="D17" s="4">
        <v>48000</v>
      </c>
      <c r="E17" s="101" t="s">
        <v>6</v>
      </c>
      <c r="F17" s="5" t="s">
        <v>288</v>
      </c>
      <c r="G17" s="5" t="s">
        <v>289</v>
      </c>
      <c r="H17" s="110" t="s">
        <v>46</v>
      </c>
      <c r="I17" s="111" t="s">
        <v>290</v>
      </c>
    </row>
    <row r="18" spans="1:9" ht="24.75" customHeight="1" x14ac:dyDescent="0.2">
      <c r="A18" s="100"/>
      <c r="B18" s="114"/>
      <c r="C18" s="116"/>
      <c r="D18" s="6"/>
      <c r="E18" s="100"/>
      <c r="F18" s="7">
        <v>48000</v>
      </c>
      <c r="G18" s="7">
        <v>48000</v>
      </c>
      <c r="H18" s="110"/>
      <c r="I18" s="112"/>
    </row>
    <row r="19" spans="1:9" ht="16.5" customHeight="1" x14ac:dyDescent="0.2">
      <c r="A19" s="9">
        <v>8</v>
      </c>
      <c r="B19" s="113" t="s">
        <v>287</v>
      </c>
      <c r="C19" s="115">
        <v>48000</v>
      </c>
      <c r="D19" s="4">
        <v>48000</v>
      </c>
      <c r="E19" s="101" t="s">
        <v>6</v>
      </c>
      <c r="F19" s="5" t="s">
        <v>291</v>
      </c>
      <c r="G19" s="5" t="s">
        <v>291</v>
      </c>
      <c r="H19" s="110" t="s">
        <v>46</v>
      </c>
      <c r="I19" s="111" t="s">
        <v>292</v>
      </c>
    </row>
    <row r="20" spans="1:9" ht="16.5" x14ac:dyDescent="0.2">
      <c r="A20" s="100"/>
      <c r="B20" s="114"/>
      <c r="C20" s="116"/>
      <c r="D20" s="6"/>
      <c r="E20" s="100"/>
      <c r="F20" s="7">
        <v>48000</v>
      </c>
      <c r="G20" s="7">
        <v>48000</v>
      </c>
      <c r="H20" s="110"/>
      <c r="I20" s="112"/>
    </row>
    <row r="21" spans="1:9" ht="34.5" customHeight="1" x14ac:dyDescent="0.2">
      <c r="A21" s="9">
        <v>9</v>
      </c>
      <c r="B21" s="113" t="s">
        <v>287</v>
      </c>
      <c r="C21" s="115">
        <v>48000</v>
      </c>
      <c r="D21" s="4">
        <v>48000</v>
      </c>
      <c r="E21" s="101" t="s">
        <v>6</v>
      </c>
      <c r="F21" s="5" t="s">
        <v>293</v>
      </c>
      <c r="G21" s="5" t="s">
        <v>293</v>
      </c>
      <c r="H21" s="110" t="s">
        <v>46</v>
      </c>
      <c r="I21" s="111" t="s">
        <v>294</v>
      </c>
    </row>
    <row r="22" spans="1:9" ht="16.5" x14ac:dyDescent="0.2">
      <c r="A22" s="9"/>
      <c r="B22" s="114"/>
      <c r="C22" s="116"/>
      <c r="D22" s="6"/>
      <c r="E22" s="100"/>
      <c r="F22" s="7">
        <v>48000</v>
      </c>
      <c r="G22" s="7">
        <v>48000</v>
      </c>
      <c r="H22" s="110"/>
      <c r="I22" s="112"/>
    </row>
    <row r="23" spans="1:9" ht="33" x14ac:dyDescent="0.2">
      <c r="A23" s="97">
        <v>10</v>
      </c>
      <c r="B23" s="113" t="s">
        <v>287</v>
      </c>
      <c r="C23" s="115">
        <v>48000</v>
      </c>
      <c r="D23" s="4">
        <v>48000</v>
      </c>
      <c r="E23" s="101" t="s">
        <v>6</v>
      </c>
      <c r="F23" s="5" t="s">
        <v>59</v>
      </c>
      <c r="G23" s="5" t="s">
        <v>59</v>
      </c>
      <c r="H23" s="110" t="s">
        <v>46</v>
      </c>
      <c r="I23" s="111" t="s">
        <v>295</v>
      </c>
    </row>
    <row r="24" spans="1:9" ht="16.5" x14ac:dyDescent="0.2">
      <c r="A24" s="33"/>
      <c r="B24" s="114"/>
      <c r="C24" s="116"/>
      <c r="D24" s="6"/>
      <c r="E24" s="100"/>
      <c r="F24" s="7">
        <v>48000</v>
      </c>
      <c r="G24" s="7">
        <v>48000</v>
      </c>
      <c r="H24" s="110"/>
      <c r="I24" s="112"/>
    </row>
    <row r="25" spans="1:9" ht="33" x14ac:dyDescent="0.2">
      <c r="A25" s="97">
        <v>11</v>
      </c>
      <c r="B25" s="95" t="s">
        <v>296</v>
      </c>
      <c r="C25" s="93">
        <v>7050</v>
      </c>
      <c r="D25" s="16">
        <v>7050</v>
      </c>
      <c r="E25" s="97" t="s">
        <v>6</v>
      </c>
      <c r="F25" s="17" t="s">
        <v>138</v>
      </c>
      <c r="G25" s="17" t="s">
        <v>138</v>
      </c>
      <c r="H25" s="110" t="s">
        <v>46</v>
      </c>
      <c r="I25" s="111" t="s">
        <v>297</v>
      </c>
    </row>
    <row r="26" spans="1:9" ht="16.5" x14ac:dyDescent="0.2">
      <c r="A26" s="98"/>
      <c r="B26" s="99"/>
      <c r="C26" s="64"/>
      <c r="D26" s="20"/>
      <c r="E26" s="33"/>
      <c r="F26" s="22">
        <v>7050</v>
      </c>
      <c r="G26" s="22">
        <v>7050</v>
      </c>
      <c r="H26" s="110"/>
      <c r="I26" s="112"/>
    </row>
    <row r="27" spans="1:9" ht="33" x14ac:dyDescent="0.2">
      <c r="A27" s="23">
        <v>12</v>
      </c>
      <c r="B27" s="95" t="s">
        <v>298</v>
      </c>
      <c r="C27" s="65">
        <v>2385</v>
      </c>
      <c r="D27" s="16">
        <v>2385</v>
      </c>
      <c r="E27" s="97" t="s">
        <v>6</v>
      </c>
      <c r="F27" s="17" t="s">
        <v>52</v>
      </c>
      <c r="G27" s="17" t="s">
        <v>52</v>
      </c>
      <c r="H27" s="110" t="s">
        <v>46</v>
      </c>
      <c r="I27" s="111" t="s">
        <v>299</v>
      </c>
    </row>
    <row r="28" spans="1:9" ht="16.5" x14ac:dyDescent="0.2">
      <c r="A28" s="98"/>
      <c r="B28" s="96"/>
      <c r="C28" s="64"/>
      <c r="D28" s="20"/>
      <c r="E28" s="98"/>
      <c r="F28" s="19">
        <v>2385</v>
      </c>
      <c r="G28" s="19">
        <v>2385</v>
      </c>
      <c r="H28" s="110"/>
      <c r="I28" s="112"/>
    </row>
    <row r="29" spans="1:9" ht="33" customHeight="1" x14ac:dyDescent="0.2">
      <c r="A29" s="33">
        <v>13</v>
      </c>
      <c r="B29" s="92" t="s">
        <v>300</v>
      </c>
      <c r="C29" s="106">
        <v>14000</v>
      </c>
      <c r="D29" s="16">
        <v>14000</v>
      </c>
      <c r="E29" s="97" t="s">
        <v>6</v>
      </c>
      <c r="F29" s="17" t="s">
        <v>301</v>
      </c>
      <c r="G29" s="17" t="s">
        <v>301</v>
      </c>
      <c r="H29" s="110" t="s">
        <v>46</v>
      </c>
      <c r="I29" s="111" t="s">
        <v>302</v>
      </c>
    </row>
    <row r="30" spans="1:9" ht="18.75" customHeight="1" x14ac:dyDescent="0.2">
      <c r="A30" s="98"/>
      <c r="B30" s="96"/>
      <c r="C30" s="66"/>
      <c r="D30" s="20"/>
      <c r="E30" s="98"/>
      <c r="F30" s="20">
        <v>14000</v>
      </c>
      <c r="G30" s="20">
        <v>14000</v>
      </c>
      <c r="H30" s="110"/>
      <c r="I30" s="112"/>
    </row>
    <row r="31" spans="1:9" ht="33" x14ac:dyDescent="0.2">
      <c r="A31" s="33">
        <v>14</v>
      </c>
      <c r="B31" s="92" t="s">
        <v>7</v>
      </c>
      <c r="C31" s="65">
        <v>33600</v>
      </c>
      <c r="D31" s="16">
        <v>33600</v>
      </c>
      <c r="E31" s="97" t="s">
        <v>6</v>
      </c>
      <c r="F31" s="17" t="s">
        <v>235</v>
      </c>
      <c r="G31" s="17" t="s">
        <v>235</v>
      </c>
      <c r="H31" s="110" t="s">
        <v>46</v>
      </c>
      <c r="I31" s="111" t="s">
        <v>303</v>
      </c>
    </row>
    <row r="32" spans="1:9" ht="21" customHeight="1" x14ac:dyDescent="0.2">
      <c r="A32" s="34"/>
      <c r="B32" s="96"/>
      <c r="C32" s="64"/>
      <c r="D32" s="20"/>
      <c r="E32" s="98"/>
      <c r="F32" s="20">
        <v>33600</v>
      </c>
      <c r="G32" s="20">
        <v>33600</v>
      </c>
      <c r="H32" s="110"/>
      <c r="I32" s="112"/>
    </row>
    <row r="33" spans="1:9" ht="18" customHeight="1" x14ac:dyDescent="0.2">
      <c r="A33" s="33">
        <v>15</v>
      </c>
      <c r="B33" s="92" t="s">
        <v>304</v>
      </c>
      <c r="C33" s="65">
        <v>5500</v>
      </c>
      <c r="D33" s="16">
        <v>5500</v>
      </c>
      <c r="E33" s="97" t="s">
        <v>6</v>
      </c>
      <c r="F33" s="17" t="s">
        <v>301</v>
      </c>
      <c r="G33" s="17" t="s">
        <v>301</v>
      </c>
      <c r="H33" s="110" t="s">
        <v>46</v>
      </c>
      <c r="I33" s="111" t="s">
        <v>306</v>
      </c>
    </row>
    <row r="34" spans="1:9" ht="18" customHeight="1" x14ac:dyDescent="0.2">
      <c r="A34" s="34"/>
      <c r="B34" s="96" t="s">
        <v>305</v>
      </c>
      <c r="C34" s="64"/>
      <c r="D34" s="20"/>
      <c r="E34" s="98"/>
      <c r="F34" s="21">
        <v>5500</v>
      </c>
      <c r="G34" s="21">
        <v>5500</v>
      </c>
      <c r="H34" s="110"/>
      <c r="I34" s="112"/>
    </row>
    <row r="35" spans="1:9" ht="21.75" customHeight="1" x14ac:dyDescent="0.2">
      <c r="A35" s="97">
        <v>16</v>
      </c>
      <c r="B35" s="92" t="s">
        <v>307</v>
      </c>
      <c r="C35" s="65">
        <v>1300</v>
      </c>
      <c r="D35" s="16">
        <v>1300</v>
      </c>
      <c r="E35" s="97" t="s">
        <v>6</v>
      </c>
      <c r="F35" s="17" t="s">
        <v>86</v>
      </c>
      <c r="G35" s="17" t="s">
        <v>86</v>
      </c>
      <c r="H35" s="110" t="s">
        <v>46</v>
      </c>
      <c r="I35" s="111" t="s">
        <v>309</v>
      </c>
    </row>
    <row r="36" spans="1:9" ht="21.75" customHeight="1" x14ac:dyDescent="0.2">
      <c r="A36" s="34"/>
      <c r="B36" s="96" t="s">
        <v>308</v>
      </c>
      <c r="C36" s="64"/>
      <c r="D36" s="20"/>
      <c r="E36" s="98"/>
      <c r="F36" s="21">
        <v>1300</v>
      </c>
      <c r="G36" s="35">
        <v>1300</v>
      </c>
      <c r="H36" s="110"/>
      <c r="I36" s="112"/>
    </row>
    <row r="37" spans="1:9" ht="15.75" customHeight="1" x14ac:dyDescent="0.2">
      <c r="A37" s="97">
        <v>17</v>
      </c>
      <c r="B37" s="113" t="s">
        <v>310</v>
      </c>
      <c r="C37" s="115">
        <v>17400</v>
      </c>
      <c r="D37" s="4">
        <v>17400</v>
      </c>
      <c r="E37" s="101" t="s">
        <v>6</v>
      </c>
      <c r="F37" s="5" t="s">
        <v>138</v>
      </c>
      <c r="G37" s="5" t="s">
        <v>138</v>
      </c>
      <c r="H37" s="110" t="s">
        <v>46</v>
      </c>
      <c r="I37" s="111" t="s">
        <v>311</v>
      </c>
    </row>
    <row r="38" spans="1:9" ht="21.75" customHeight="1" x14ac:dyDescent="0.2">
      <c r="A38" s="34"/>
      <c r="B38" s="114"/>
      <c r="C38" s="116"/>
      <c r="D38" s="6"/>
      <c r="E38" s="100"/>
      <c r="F38" s="7">
        <v>17400</v>
      </c>
      <c r="G38" s="7">
        <v>17400</v>
      </c>
      <c r="H38" s="110"/>
      <c r="I38" s="112"/>
    </row>
    <row r="39" spans="1:9" ht="21.75" customHeight="1" x14ac:dyDescent="0.2">
      <c r="A39" s="97">
        <v>18</v>
      </c>
      <c r="B39" s="113" t="s">
        <v>312</v>
      </c>
      <c r="C39" s="115">
        <v>5000</v>
      </c>
      <c r="D39" s="4">
        <v>5000</v>
      </c>
      <c r="E39" s="101" t="s">
        <v>6</v>
      </c>
      <c r="F39" s="5" t="s">
        <v>313</v>
      </c>
      <c r="G39" s="5" t="s">
        <v>313</v>
      </c>
      <c r="H39" s="110" t="s">
        <v>46</v>
      </c>
      <c r="I39" s="111" t="s">
        <v>314</v>
      </c>
    </row>
    <row r="40" spans="1:9" ht="21.75" customHeight="1" x14ac:dyDescent="0.2">
      <c r="A40" s="34"/>
      <c r="B40" s="114"/>
      <c r="C40" s="116"/>
      <c r="D40" s="6"/>
      <c r="E40" s="100"/>
      <c r="F40" s="7">
        <v>5000</v>
      </c>
      <c r="G40" s="7">
        <v>5000</v>
      </c>
      <c r="H40" s="110"/>
      <c r="I40" s="112"/>
    </row>
    <row r="41" spans="1:9" ht="21.75" customHeight="1" x14ac:dyDescent="0.2">
      <c r="A41" s="97">
        <v>19</v>
      </c>
      <c r="B41" s="95" t="s">
        <v>315</v>
      </c>
      <c r="C41" s="65">
        <v>5750</v>
      </c>
      <c r="D41" s="16">
        <v>5750</v>
      </c>
      <c r="E41" s="97" t="s">
        <v>6</v>
      </c>
      <c r="F41" s="19" t="s">
        <v>316</v>
      </c>
      <c r="G41" s="19" t="s">
        <v>316</v>
      </c>
      <c r="H41" s="110" t="s">
        <v>46</v>
      </c>
      <c r="I41" s="111" t="s">
        <v>317</v>
      </c>
    </row>
    <row r="42" spans="1:9" ht="18" customHeight="1" x14ac:dyDescent="0.2">
      <c r="A42" s="15"/>
      <c r="B42" s="96"/>
      <c r="C42" s="64"/>
      <c r="D42" s="20"/>
      <c r="E42" s="98"/>
      <c r="F42" s="21">
        <v>5750</v>
      </c>
      <c r="G42" s="21">
        <v>5750</v>
      </c>
      <c r="H42" s="110"/>
      <c r="I42" s="112"/>
    </row>
    <row r="43" spans="1:9" ht="36" x14ac:dyDescent="0.2">
      <c r="A43" s="102">
        <v>20</v>
      </c>
      <c r="B43" s="119" t="s">
        <v>318</v>
      </c>
      <c r="C43" s="65">
        <v>5000</v>
      </c>
      <c r="D43" s="16">
        <v>5000</v>
      </c>
      <c r="E43" s="97" t="s">
        <v>6</v>
      </c>
      <c r="F43" s="19" t="s">
        <v>319</v>
      </c>
      <c r="G43" s="19" t="s">
        <v>319</v>
      </c>
      <c r="H43" s="110" t="s">
        <v>46</v>
      </c>
      <c r="I43" s="111" t="s">
        <v>320</v>
      </c>
    </row>
    <row r="44" spans="1:9" ht="18" customHeight="1" x14ac:dyDescent="0.2">
      <c r="A44" s="103"/>
      <c r="B44" s="120"/>
      <c r="C44" s="64"/>
      <c r="D44" s="20"/>
      <c r="E44" s="98"/>
      <c r="F44" s="21">
        <v>5000</v>
      </c>
      <c r="G44" s="21">
        <v>5000</v>
      </c>
      <c r="H44" s="110"/>
      <c r="I44" s="112"/>
    </row>
    <row r="45" spans="1:9" ht="18" customHeight="1" x14ac:dyDescent="0.2">
      <c r="A45" s="42">
        <v>21</v>
      </c>
      <c r="B45" s="92" t="s">
        <v>146</v>
      </c>
      <c r="C45" s="65">
        <v>1446</v>
      </c>
      <c r="D45" s="16">
        <v>1446</v>
      </c>
      <c r="E45" s="97" t="s">
        <v>6</v>
      </c>
      <c r="F45" s="17" t="s">
        <v>86</v>
      </c>
      <c r="G45" s="17" t="s">
        <v>86</v>
      </c>
      <c r="H45" s="110" t="s">
        <v>46</v>
      </c>
      <c r="I45" s="111" t="s">
        <v>321</v>
      </c>
    </row>
    <row r="46" spans="1:9" ht="18" customHeight="1" x14ac:dyDescent="0.2">
      <c r="A46" s="103"/>
      <c r="B46" s="96"/>
      <c r="C46" s="64"/>
      <c r="D46" s="20"/>
      <c r="E46" s="98"/>
      <c r="F46" s="21">
        <v>1446</v>
      </c>
      <c r="G46" s="35">
        <v>1446</v>
      </c>
      <c r="H46" s="110"/>
      <c r="I46" s="112"/>
    </row>
    <row r="47" spans="1:9" ht="18" customHeight="1" x14ac:dyDescent="0.2">
      <c r="A47" s="102">
        <v>22</v>
      </c>
      <c r="B47" s="92" t="s">
        <v>146</v>
      </c>
      <c r="C47" s="65">
        <v>6000</v>
      </c>
      <c r="D47" s="16">
        <v>6000</v>
      </c>
      <c r="E47" s="97" t="s">
        <v>6</v>
      </c>
      <c r="F47" s="17" t="s">
        <v>86</v>
      </c>
      <c r="G47" s="17" t="s">
        <v>86</v>
      </c>
      <c r="H47" s="110" t="s">
        <v>46</v>
      </c>
      <c r="I47" s="111" t="s">
        <v>321</v>
      </c>
    </row>
    <row r="48" spans="1:9" ht="18" x14ac:dyDescent="0.2">
      <c r="A48" s="103"/>
      <c r="B48" s="96"/>
      <c r="C48" s="64"/>
      <c r="D48" s="20"/>
      <c r="E48" s="98"/>
      <c r="F48" s="21">
        <v>6000</v>
      </c>
      <c r="G48" s="35">
        <v>6000</v>
      </c>
      <c r="H48" s="110"/>
      <c r="I48" s="112"/>
    </row>
    <row r="49" spans="1:9" ht="36" customHeight="1" x14ac:dyDescent="0.2">
      <c r="A49" s="102">
        <v>23</v>
      </c>
      <c r="B49" s="117" t="s">
        <v>103</v>
      </c>
      <c r="C49" s="73">
        <v>5000</v>
      </c>
      <c r="D49" s="37">
        <v>5000</v>
      </c>
      <c r="E49" s="102" t="s">
        <v>6</v>
      </c>
      <c r="F49" s="45" t="s">
        <v>104</v>
      </c>
      <c r="G49" s="46" t="s">
        <v>104</v>
      </c>
      <c r="H49" s="110" t="s">
        <v>46</v>
      </c>
      <c r="I49" s="111" t="s">
        <v>322</v>
      </c>
    </row>
    <row r="50" spans="1:9" ht="18" x14ac:dyDescent="0.2">
      <c r="A50" s="103"/>
      <c r="B50" s="118"/>
      <c r="C50" s="74"/>
      <c r="D50" s="39"/>
      <c r="E50" s="103"/>
      <c r="F50" s="40">
        <f>SUM(D49)</f>
        <v>5000</v>
      </c>
      <c r="G50" s="41">
        <f>SUM(F50)</f>
        <v>5000</v>
      </c>
      <c r="H50" s="110"/>
      <c r="I50" s="112"/>
    </row>
    <row r="51" spans="1:9" ht="36" x14ac:dyDescent="0.2">
      <c r="A51" s="102">
        <v>24</v>
      </c>
      <c r="B51" s="117" t="s">
        <v>10</v>
      </c>
      <c r="C51" s="73">
        <v>5069</v>
      </c>
      <c r="D51" s="37">
        <v>5069</v>
      </c>
      <c r="E51" s="102" t="s">
        <v>6</v>
      </c>
      <c r="F51" s="45" t="s">
        <v>52</v>
      </c>
      <c r="G51" s="45" t="s">
        <v>52</v>
      </c>
      <c r="H51" s="110" t="s">
        <v>46</v>
      </c>
      <c r="I51" s="111" t="s">
        <v>323</v>
      </c>
    </row>
    <row r="52" spans="1:9" ht="18" x14ac:dyDescent="0.2">
      <c r="A52" s="103"/>
      <c r="B52" s="118"/>
      <c r="C52" s="74"/>
      <c r="D52" s="39"/>
      <c r="E52" s="103"/>
      <c r="F52" s="40">
        <v>5069</v>
      </c>
      <c r="G52" s="40">
        <v>5069</v>
      </c>
      <c r="H52" s="110"/>
      <c r="I52" s="112"/>
    </row>
    <row r="53" spans="1:9" ht="33" x14ac:dyDescent="0.2">
      <c r="A53" s="33">
        <v>25</v>
      </c>
      <c r="B53" s="92" t="s">
        <v>324</v>
      </c>
      <c r="C53" s="65">
        <v>1400</v>
      </c>
      <c r="D53" s="16">
        <v>14000</v>
      </c>
      <c r="E53" s="97" t="s">
        <v>6</v>
      </c>
      <c r="F53" s="17" t="s">
        <v>253</v>
      </c>
      <c r="G53" s="17" t="s">
        <v>253</v>
      </c>
      <c r="H53" s="110" t="s">
        <v>46</v>
      </c>
      <c r="I53" s="111" t="s">
        <v>325</v>
      </c>
    </row>
    <row r="54" spans="1:9" ht="16.5" x14ac:dyDescent="0.2">
      <c r="A54" s="34"/>
      <c r="B54" s="96"/>
      <c r="C54" s="64"/>
      <c r="D54" s="20"/>
      <c r="E54" s="98"/>
      <c r="F54" s="21">
        <v>1400</v>
      </c>
      <c r="G54" s="21">
        <v>1400</v>
      </c>
      <c r="H54" s="110"/>
      <c r="I54" s="112"/>
    </row>
    <row r="55" spans="1:9" ht="49.5" x14ac:dyDescent="0.2">
      <c r="A55" s="33">
        <v>26</v>
      </c>
      <c r="B55" s="92" t="s">
        <v>326</v>
      </c>
      <c r="C55" s="65">
        <v>7100</v>
      </c>
      <c r="D55" s="16">
        <v>7100</v>
      </c>
      <c r="E55" s="97" t="s">
        <v>6</v>
      </c>
      <c r="F55" s="17" t="s">
        <v>327</v>
      </c>
      <c r="G55" s="17" t="s">
        <v>327</v>
      </c>
      <c r="H55" s="110" t="s">
        <v>46</v>
      </c>
      <c r="I55" s="111" t="s">
        <v>328</v>
      </c>
    </row>
    <row r="56" spans="1:9" ht="16.5" x14ac:dyDescent="0.2">
      <c r="A56" s="34"/>
      <c r="B56" s="96"/>
      <c r="C56" s="64"/>
      <c r="D56" s="20"/>
      <c r="E56" s="98"/>
      <c r="F56" s="21">
        <v>7100</v>
      </c>
      <c r="G56" s="21">
        <v>7100</v>
      </c>
      <c r="H56" s="110"/>
      <c r="I56" s="112"/>
    </row>
    <row r="57" spans="1:9" ht="33" x14ac:dyDescent="0.2">
      <c r="A57" s="33">
        <v>27</v>
      </c>
      <c r="B57" s="92" t="s">
        <v>329</v>
      </c>
      <c r="C57" s="65">
        <v>41100</v>
      </c>
      <c r="D57" s="16">
        <v>41100</v>
      </c>
      <c r="E57" s="97" t="s">
        <v>6</v>
      </c>
      <c r="F57" s="17" t="s">
        <v>319</v>
      </c>
      <c r="G57" s="17" t="s">
        <v>319</v>
      </c>
      <c r="H57" s="110" t="s">
        <v>46</v>
      </c>
      <c r="I57" s="111" t="s">
        <v>330</v>
      </c>
    </row>
    <row r="58" spans="1:9" ht="16.5" x14ac:dyDescent="0.2">
      <c r="A58" s="34"/>
      <c r="B58" s="96"/>
      <c r="C58" s="64"/>
      <c r="D58" s="20"/>
      <c r="E58" s="98"/>
      <c r="F58" s="21">
        <v>41100</v>
      </c>
      <c r="G58" s="21">
        <v>41100</v>
      </c>
      <c r="H58" s="110"/>
      <c r="I58" s="112"/>
    </row>
    <row r="59" spans="1:9" ht="36" x14ac:dyDescent="0.2">
      <c r="A59" s="33">
        <v>28</v>
      </c>
      <c r="B59" s="117" t="s">
        <v>331</v>
      </c>
      <c r="C59" s="73">
        <v>1182</v>
      </c>
      <c r="D59" s="37">
        <v>1182</v>
      </c>
      <c r="E59" s="102" t="s">
        <v>6</v>
      </c>
      <c r="F59" s="45" t="s">
        <v>52</v>
      </c>
      <c r="G59" s="45" t="s">
        <v>52</v>
      </c>
      <c r="H59" s="110" t="s">
        <v>46</v>
      </c>
      <c r="I59" s="111" t="s">
        <v>332</v>
      </c>
    </row>
    <row r="60" spans="1:9" ht="18" x14ac:dyDescent="0.2">
      <c r="A60" s="107"/>
      <c r="B60" s="118"/>
      <c r="C60" s="74"/>
      <c r="D60" s="39"/>
      <c r="E60" s="103"/>
      <c r="F60" s="40">
        <v>1182</v>
      </c>
      <c r="G60" s="40">
        <v>1182</v>
      </c>
      <c r="H60" s="110"/>
      <c r="I60" s="112"/>
    </row>
  </sheetData>
  <mergeCells count="84">
    <mergeCell ref="C15:C16"/>
    <mergeCell ref="H15:H16"/>
    <mergeCell ref="I15:I16"/>
    <mergeCell ref="B7:B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9:B10"/>
    <mergeCell ref="C9:C10"/>
    <mergeCell ref="C11:C12"/>
    <mergeCell ref="A1:I1"/>
    <mergeCell ref="A2:H2"/>
    <mergeCell ref="A3:H3"/>
    <mergeCell ref="H5:H6"/>
    <mergeCell ref="I5:I6"/>
    <mergeCell ref="B21:B22"/>
    <mergeCell ref="H21:H22"/>
    <mergeCell ref="I21:I22"/>
    <mergeCell ref="H31:H32"/>
    <mergeCell ref="I31:I32"/>
    <mergeCell ref="B23:B24"/>
    <mergeCell ref="H23:H24"/>
    <mergeCell ref="B17:B18"/>
    <mergeCell ref="C17:C18"/>
    <mergeCell ref="H17:H18"/>
    <mergeCell ref="I17:I18"/>
    <mergeCell ref="B19:B20"/>
    <mergeCell ref="H19:H20"/>
    <mergeCell ref="I19:I20"/>
    <mergeCell ref="I23:I24"/>
    <mergeCell ref="H33:H34"/>
    <mergeCell ref="I33:I34"/>
    <mergeCell ref="H35:H36"/>
    <mergeCell ref="I35:I36"/>
    <mergeCell ref="B37:B38"/>
    <mergeCell ref="C37:C38"/>
    <mergeCell ref="H37:H38"/>
    <mergeCell ref="I37:I38"/>
    <mergeCell ref="C39:C40"/>
    <mergeCell ref="H39:H40"/>
    <mergeCell ref="I39:I40"/>
    <mergeCell ref="B39:B40"/>
    <mergeCell ref="H45:H46"/>
    <mergeCell ref="I45:I46"/>
    <mergeCell ref="H47:H48"/>
    <mergeCell ref="I47:I48"/>
    <mergeCell ref="B13:B14"/>
    <mergeCell ref="C13:C14"/>
    <mergeCell ref="B15:B16"/>
    <mergeCell ref="C19:C20"/>
    <mergeCell ref="H25:H26"/>
    <mergeCell ref="I25:I26"/>
    <mergeCell ref="H27:H28"/>
    <mergeCell ref="I27:I28"/>
    <mergeCell ref="H29:H30"/>
    <mergeCell ref="I29:I30"/>
    <mergeCell ref="C21:C22"/>
    <mergeCell ref="C23:C24"/>
    <mergeCell ref="H41:H42"/>
    <mergeCell ref="I41:I42"/>
    <mergeCell ref="B43:B44"/>
    <mergeCell ref="H43:H44"/>
    <mergeCell ref="I43:I44"/>
    <mergeCell ref="B59:B60"/>
    <mergeCell ref="H59:H60"/>
    <mergeCell ref="I59:I60"/>
    <mergeCell ref="B49:B50"/>
    <mergeCell ref="H49:H50"/>
    <mergeCell ref="I49:I50"/>
    <mergeCell ref="B51:B52"/>
    <mergeCell ref="H51:H52"/>
    <mergeCell ref="I51:I52"/>
    <mergeCell ref="H53:H54"/>
    <mergeCell ref="I53:I54"/>
    <mergeCell ref="H55:H56"/>
    <mergeCell ref="I55:I56"/>
    <mergeCell ref="H57:H58"/>
    <mergeCell ref="I57:I58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148" zoomScaleNormal="148" workbookViewId="0">
      <selection activeCell="D22" sqref="D22"/>
    </sheetView>
  </sheetViews>
  <sheetFormatPr defaultRowHeight="14.25" x14ac:dyDescent="0.2"/>
  <cols>
    <col min="1" max="1" width="2.75" customWidth="1"/>
    <col min="2" max="2" width="29.5" customWidth="1"/>
    <col min="3" max="3" width="11" style="69" customWidth="1"/>
    <col min="4" max="4" width="10.375" customWidth="1"/>
    <col min="5" max="5" width="11.875" customWidth="1"/>
    <col min="6" max="6" width="17.125" customWidth="1"/>
    <col min="7" max="7" width="16.25" customWidth="1"/>
    <col min="8" max="8" width="14" customWidth="1"/>
    <col min="9" max="9" width="14.37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16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101">
        <v>1</v>
      </c>
      <c r="B5" s="92" t="s">
        <v>333</v>
      </c>
      <c r="C5" s="65">
        <v>4800</v>
      </c>
      <c r="D5" s="16">
        <v>4800</v>
      </c>
      <c r="E5" s="97" t="s">
        <v>6</v>
      </c>
      <c r="F5" s="17" t="s">
        <v>74</v>
      </c>
      <c r="G5" s="17" t="s">
        <v>74</v>
      </c>
      <c r="H5" s="110" t="s">
        <v>46</v>
      </c>
      <c r="I5" s="111" t="s">
        <v>335</v>
      </c>
    </row>
    <row r="6" spans="1:9" ht="26.25" customHeight="1" x14ac:dyDescent="0.2">
      <c r="A6" s="100"/>
      <c r="B6" s="96" t="s">
        <v>334</v>
      </c>
      <c r="C6" s="64"/>
      <c r="D6" s="20"/>
      <c r="E6" s="98"/>
      <c r="F6" s="20">
        <v>4800</v>
      </c>
      <c r="G6" s="20">
        <v>4800</v>
      </c>
      <c r="H6" s="110"/>
      <c r="I6" s="112"/>
    </row>
    <row r="7" spans="1:9" ht="16.5" customHeight="1" x14ac:dyDescent="0.2">
      <c r="A7" s="101">
        <v>2</v>
      </c>
      <c r="B7" s="113" t="s">
        <v>336</v>
      </c>
      <c r="C7" s="106">
        <v>44193.55</v>
      </c>
      <c r="D7" s="10">
        <v>44193.55</v>
      </c>
      <c r="E7" s="9" t="s">
        <v>6</v>
      </c>
      <c r="F7" s="11" t="s">
        <v>337</v>
      </c>
      <c r="G7" s="11" t="s">
        <v>337</v>
      </c>
      <c r="H7" s="110" t="s">
        <v>46</v>
      </c>
      <c r="I7" s="111" t="s">
        <v>338</v>
      </c>
    </row>
    <row r="8" spans="1:9" ht="16.5" x14ac:dyDescent="0.2">
      <c r="A8" s="100"/>
      <c r="B8" s="114"/>
      <c r="C8" s="106"/>
      <c r="D8" s="10"/>
      <c r="E8" s="9"/>
      <c r="F8" s="11">
        <v>44193.55</v>
      </c>
      <c r="G8" s="11">
        <v>44193.55</v>
      </c>
      <c r="H8" s="110"/>
      <c r="I8" s="112"/>
    </row>
    <row r="9" spans="1:9" ht="16.5" customHeight="1" x14ac:dyDescent="0.2">
      <c r="A9" s="101">
        <v>3</v>
      </c>
      <c r="B9" s="113" t="s">
        <v>339</v>
      </c>
      <c r="C9" s="115">
        <v>1690</v>
      </c>
      <c r="D9" s="4">
        <v>1690</v>
      </c>
      <c r="E9" s="101" t="s">
        <v>6</v>
      </c>
      <c r="F9" s="5" t="s">
        <v>250</v>
      </c>
      <c r="G9" s="5" t="s">
        <v>250</v>
      </c>
      <c r="H9" s="110" t="s">
        <v>46</v>
      </c>
      <c r="I9" s="111" t="s">
        <v>340</v>
      </c>
    </row>
    <row r="10" spans="1:9" ht="16.5" x14ac:dyDescent="0.2">
      <c r="A10" s="100"/>
      <c r="B10" s="114"/>
      <c r="C10" s="116"/>
      <c r="D10" s="6"/>
      <c r="E10" s="100"/>
      <c r="F10" s="7">
        <v>1690</v>
      </c>
      <c r="G10" s="7">
        <v>1690</v>
      </c>
      <c r="H10" s="110"/>
      <c r="I10" s="112"/>
    </row>
    <row r="11" spans="1:9" ht="33.75" customHeight="1" x14ac:dyDescent="0.2">
      <c r="A11" s="9">
        <v>4</v>
      </c>
      <c r="B11" s="113" t="s">
        <v>341</v>
      </c>
      <c r="C11" s="115">
        <v>172663.92</v>
      </c>
      <c r="D11" s="4">
        <v>172663.92</v>
      </c>
      <c r="E11" s="101" t="s">
        <v>6</v>
      </c>
      <c r="F11" s="5" t="s">
        <v>342</v>
      </c>
      <c r="G11" s="5" t="s">
        <v>342</v>
      </c>
      <c r="H11" s="110" t="s">
        <v>46</v>
      </c>
      <c r="I11" s="111" t="s">
        <v>343</v>
      </c>
    </row>
    <row r="12" spans="1:9" ht="16.5" x14ac:dyDescent="0.2">
      <c r="A12" s="9"/>
      <c r="B12" s="114"/>
      <c r="C12" s="116"/>
      <c r="D12" s="6"/>
      <c r="E12" s="100"/>
      <c r="F12" s="7">
        <v>172663.92</v>
      </c>
      <c r="G12" s="7">
        <v>172663.92</v>
      </c>
      <c r="H12" s="110"/>
      <c r="I12" s="112"/>
    </row>
    <row r="13" spans="1:9" ht="27.75" customHeight="1" x14ac:dyDescent="0.2">
      <c r="A13" s="101">
        <v>5</v>
      </c>
      <c r="B13" s="113" t="s">
        <v>344</v>
      </c>
      <c r="C13" s="115">
        <v>1680</v>
      </c>
      <c r="D13" s="4">
        <v>1680</v>
      </c>
      <c r="E13" s="101" t="s">
        <v>6</v>
      </c>
      <c r="F13" s="5" t="s">
        <v>345</v>
      </c>
      <c r="G13" s="5" t="s">
        <v>345</v>
      </c>
      <c r="H13" s="110" t="s">
        <v>46</v>
      </c>
      <c r="I13" s="111" t="s">
        <v>346</v>
      </c>
    </row>
    <row r="14" spans="1:9" ht="26.25" customHeight="1" x14ac:dyDescent="0.2">
      <c r="A14" s="9"/>
      <c r="B14" s="114"/>
      <c r="C14" s="116"/>
      <c r="D14" s="6"/>
      <c r="E14" s="100"/>
      <c r="F14" s="7">
        <v>1680</v>
      </c>
      <c r="G14" s="7">
        <v>1680</v>
      </c>
      <c r="H14" s="110"/>
      <c r="I14" s="112"/>
    </row>
    <row r="15" spans="1:9" ht="23.25" customHeight="1" x14ac:dyDescent="0.2">
      <c r="A15" s="101">
        <v>6</v>
      </c>
      <c r="B15" s="117" t="s">
        <v>10</v>
      </c>
      <c r="C15" s="73">
        <v>14047</v>
      </c>
      <c r="D15" s="37">
        <v>14047</v>
      </c>
      <c r="E15" s="102" t="s">
        <v>6</v>
      </c>
      <c r="F15" s="45" t="s">
        <v>52</v>
      </c>
      <c r="G15" s="45" t="s">
        <v>52</v>
      </c>
      <c r="H15" s="110" t="s">
        <v>46</v>
      </c>
      <c r="I15" s="111" t="s">
        <v>347</v>
      </c>
    </row>
    <row r="16" spans="1:9" ht="26.25" customHeight="1" x14ac:dyDescent="0.2">
      <c r="A16" s="100"/>
      <c r="B16" s="118"/>
      <c r="C16" s="74"/>
      <c r="D16" s="39"/>
      <c r="E16" s="103"/>
      <c r="F16" s="40">
        <v>14047</v>
      </c>
      <c r="G16" s="40">
        <v>14047</v>
      </c>
      <c r="H16" s="110"/>
      <c r="I16" s="112"/>
    </row>
    <row r="17" spans="1:9" ht="26.25" customHeight="1" x14ac:dyDescent="0.2">
      <c r="A17" s="101">
        <v>7</v>
      </c>
      <c r="B17" s="113" t="s">
        <v>348</v>
      </c>
      <c r="C17" s="115">
        <v>25700</v>
      </c>
      <c r="D17" s="4">
        <v>25700</v>
      </c>
      <c r="E17" s="101" t="s">
        <v>6</v>
      </c>
      <c r="F17" s="5" t="s">
        <v>349</v>
      </c>
      <c r="G17" s="5" t="s">
        <v>349</v>
      </c>
      <c r="H17" s="110" t="s">
        <v>46</v>
      </c>
      <c r="I17" s="111" t="s">
        <v>350</v>
      </c>
    </row>
    <row r="18" spans="1:9" ht="24.75" customHeight="1" x14ac:dyDescent="0.2">
      <c r="A18" s="100"/>
      <c r="B18" s="114"/>
      <c r="C18" s="116"/>
      <c r="D18" s="6"/>
      <c r="E18" s="100"/>
      <c r="F18" s="7">
        <v>25700</v>
      </c>
      <c r="G18" s="7">
        <v>25700</v>
      </c>
      <c r="H18" s="110"/>
      <c r="I18" s="112"/>
    </row>
    <row r="19" spans="1:9" ht="16.5" customHeight="1" x14ac:dyDescent="0.2">
      <c r="A19" s="9">
        <v>8</v>
      </c>
      <c r="B19" s="92" t="s">
        <v>146</v>
      </c>
      <c r="C19" s="65">
        <v>4150</v>
      </c>
      <c r="D19" s="16">
        <v>4150</v>
      </c>
      <c r="E19" s="97" t="s">
        <v>6</v>
      </c>
      <c r="F19" s="17" t="s">
        <v>86</v>
      </c>
      <c r="G19" s="17" t="s">
        <v>86</v>
      </c>
      <c r="H19" s="110" t="s">
        <v>46</v>
      </c>
      <c r="I19" s="111" t="s">
        <v>351</v>
      </c>
    </row>
    <row r="20" spans="1:9" ht="16.5" x14ac:dyDescent="0.2">
      <c r="A20" s="100"/>
      <c r="B20" s="96"/>
      <c r="C20" s="64"/>
      <c r="D20" s="20"/>
      <c r="E20" s="98"/>
      <c r="F20" s="21">
        <v>4150</v>
      </c>
      <c r="G20" s="35">
        <v>4150</v>
      </c>
      <c r="H20" s="110"/>
      <c r="I20" s="112"/>
    </row>
    <row r="21" spans="1:9" ht="34.5" customHeight="1" x14ac:dyDescent="0.2">
      <c r="A21" s="9">
        <v>9</v>
      </c>
      <c r="B21" s="117" t="s">
        <v>10</v>
      </c>
      <c r="C21" s="73">
        <v>2012</v>
      </c>
      <c r="D21" s="37">
        <v>2012</v>
      </c>
      <c r="E21" s="102" t="s">
        <v>6</v>
      </c>
      <c r="F21" s="45" t="s">
        <v>52</v>
      </c>
      <c r="G21" s="45" t="s">
        <v>52</v>
      </c>
      <c r="H21" s="110" t="s">
        <v>46</v>
      </c>
      <c r="I21" s="111" t="s">
        <v>352</v>
      </c>
    </row>
    <row r="22" spans="1:9" ht="18" x14ac:dyDescent="0.2">
      <c r="A22" s="9"/>
      <c r="B22" s="118"/>
      <c r="C22" s="74"/>
      <c r="D22" s="39"/>
      <c r="E22" s="103"/>
      <c r="F22" s="40">
        <v>2012</v>
      </c>
      <c r="G22" s="40">
        <v>2012</v>
      </c>
      <c r="H22" s="110"/>
      <c r="I22" s="112"/>
    </row>
    <row r="23" spans="1:9" ht="36" x14ac:dyDescent="0.2">
      <c r="A23" s="97">
        <v>10</v>
      </c>
      <c r="B23" s="117" t="s">
        <v>9</v>
      </c>
      <c r="C23" s="73">
        <v>5849</v>
      </c>
      <c r="D23" s="37">
        <v>5849</v>
      </c>
      <c r="E23" s="102" t="s">
        <v>6</v>
      </c>
      <c r="F23" s="45" t="s">
        <v>52</v>
      </c>
      <c r="G23" s="45" t="s">
        <v>52</v>
      </c>
      <c r="H23" s="110" t="s">
        <v>46</v>
      </c>
      <c r="I23" s="111" t="s">
        <v>353</v>
      </c>
    </row>
    <row r="24" spans="1:9" ht="18" x14ac:dyDescent="0.2">
      <c r="A24" s="33"/>
      <c r="B24" s="118"/>
      <c r="C24" s="74"/>
      <c r="D24" s="39"/>
      <c r="E24" s="103"/>
      <c r="F24" s="40">
        <v>5849</v>
      </c>
      <c r="G24" s="40">
        <v>5849</v>
      </c>
      <c r="H24" s="110"/>
      <c r="I24" s="112"/>
    </row>
    <row r="25" spans="1:9" ht="36" customHeight="1" x14ac:dyDescent="0.2"/>
    <row r="27" spans="1:9" ht="36" customHeight="1" x14ac:dyDescent="0.2"/>
    <row r="29" spans="1:9" ht="18.75" customHeight="1" x14ac:dyDescent="0.2"/>
    <row r="31" spans="1:9" ht="36" customHeight="1" x14ac:dyDescent="0.2"/>
    <row r="33" ht="18.75" customHeight="1" x14ac:dyDescent="0.2"/>
  </sheetData>
  <mergeCells count="35">
    <mergeCell ref="A1:I1"/>
    <mergeCell ref="A2:H2"/>
    <mergeCell ref="A3:H3"/>
    <mergeCell ref="H5:H6"/>
    <mergeCell ref="I5:I6"/>
    <mergeCell ref="H11:H12"/>
    <mergeCell ref="I11:I12"/>
    <mergeCell ref="H13:H14"/>
    <mergeCell ref="I13:I14"/>
    <mergeCell ref="B9:B10"/>
    <mergeCell ref="C9:C10"/>
    <mergeCell ref="C11:C12"/>
    <mergeCell ref="B13:B14"/>
    <mergeCell ref="C13:C14"/>
    <mergeCell ref="B7:B8"/>
    <mergeCell ref="H7:H8"/>
    <mergeCell ref="I7:I8"/>
    <mergeCell ref="H9:H10"/>
    <mergeCell ref="I9:I10"/>
    <mergeCell ref="H17:H18"/>
    <mergeCell ref="I17:I18"/>
    <mergeCell ref="H19:H20"/>
    <mergeCell ref="I19:I20"/>
    <mergeCell ref="H15:H16"/>
    <mergeCell ref="I15:I16"/>
    <mergeCell ref="H21:H22"/>
    <mergeCell ref="I21:I22"/>
    <mergeCell ref="B23:B24"/>
    <mergeCell ref="H23:H24"/>
    <mergeCell ref="I23:I24"/>
    <mergeCell ref="B15:B16"/>
    <mergeCell ref="B21:B22"/>
    <mergeCell ref="B17:B18"/>
    <mergeCell ref="C17:C18"/>
    <mergeCell ref="B11:B12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zoomScale="136" zoomScaleNormal="136" workbookViewId="0">
      <selection activeCell="G35" sqref="G35"/>
    </sheetView>
  </sheetViews>
  <sheetFormatPr defaultRowHeight="14.25" x14ac:dyDescent="0.2"/>
  <cols>
    <col min="1" max="1" width="2.75" customWidth="1"/>
    <col min="2" max="2" width="26.625" customWidth="1"/>
    <col min="3" max="3" width="11" style="69" customWidth="1"/>
    <col min="4" max="4" width="10.375" customWidth="1"/>
    <col min="5" max="5" width="11.875" customWidth="1"/>
    <col min="6" max="7" width="18" customWidth="1"/>
    <col min="8" max="8" width="14" customWidth="1"/>
    <col min="9" max="9" width="14.37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354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101">
        <v>1</v>
      </c>
      <c r="B5" s="92" t="s">
        <v>357</v>
      </c>
      <c r="C5" s="65">
        <v>20000</v>
      </c>
      <c r="D5" s="16">
        <v>20000</v>
      </c>
      <c r="E5" s="97" t="s">
        <v>6</v>
      </c>
      <c r="F5" s="17" t="s">
        <v>138</v>
      </c>
      <c r="G5" s="17" t="s">
        <v>138</v>
      </c>
      <c r="H5" s="110" t="s">
        <v>46</v>
      </c>
      <c r="I5" s="111" t="s">
        <v>355</v>
      </c>
    </row>
    <row r="6" spans="1:9" ht="26.25" customHeight="1" x14ac:dyDescent="0.2">
      <c r="A6" s="100"/>
      <c r="B6" s="96"/>
      <c r="C6" s="64"/>
      <c r="D6" s="20"/>
      <c r="E6" s="98"/>
      <c r="F6" s="20">
        <v>20000</v>
      </c>
      <c r="G6" s="20">
        <v>20000</v>
      </c>
      <c r="H6" s="110"/>
      <c r="I6" s="112"/>
    </row>
    <row r="7" spans="1:9" ht="16.5" customHeight="1" x14ac:dyDescent="0.2">
      <c r="A7" s="101">
        <v>2</v>
      </c>
      <c r="B7" s="92" t="s">
        <v>356</v>
      </c>
      <c r="C7" s="65">
        <v>4130</v>
      </c>
      <c r="D7" s="16">
        <v>4130</v>
      </c>
      <c r="E7" s="97" t="s">
        <v>6</v>
      </c>
      <c r="F7" s="17" t="s">
        <v>138</v>
      </c>
      <c r="G7" s="17" t="s">
        <v>138</v>
      </c>
      <c r="H7" s="110" t="s">
        <v>46</v>
      </c>
      <c r="I7" s="111" t="s">
        <v>358</v>
      </c>
    </row>
    <row r="8" spans="1:9" ht="16.5" x14ac:dyDescent="0.2">
      <c r="A8" s="100"/>
      <c r="B8" s="96"/>
      <c r="C8" s="64"/>
      <c r="D8" s="20"/>
      <c r="E8" s="98"/>
      <c r="F8" s="20">
        <v>4130</v>
      </c>
      <c r="G8" s="20">
        <v>4130</v>
      </c>
      <c r="H8" s="110"/>
      <c r="I8" s="112"/>
    </row>
    <row r="9" spans="1:9" ht="16.5" customHeight="1" x14ac:dyDescent="0.2">
      <c r="A9" s="101">
        <v>3</v>
      </c>
      <c r="B9" s="117" t="s">
        <v>9</v>
      </c>
      <c r="C9" s="73">
        <v>8250</v>
      </c>
      <c r="D9" s="37">
        <v>8250</v>
      </c>
      <c r="E9" s="102" t="s">
        <v>6</v>
      </c>
      <c r="F9" s="45" t="s">
        <v>52</v>
      </c>
      <c r="G9" s="45" t="s">
        <v>52</v>
      </c>
      <c r="H9" s="110" t="s">
        <v>46</v>
      </c>
      <c r="I9" s="111" t="s">
        <v>359</v>
      </c>
    </row>
    <row r="10" spans="1:9" ht="18" x14ac:dyDescent="0.2">
      <c r="A10" s="100"/>
      <c r="B10" s="118"/>
      <c r="C10" s="74"/>
      <c r="D10" s="39"/>
      <c r="E10" s="103"/>
      <c r="F10" s="40">
        <v>8250</v>
      </c>
      <c r="G10" s="40">
        <v>8250</v>
      </c>
      <c r="H10" s="110"/>
      <c r="I10" s="112"/>
    </row>
    <row r="11" spans="1:9" ht="33.75" customHeight="1" x14ac:dyDescent="0.2">
      <c r="A11" s="9">
        <v>4</v>
      </c>
      <c r="B11" s="113" t="s">
        <v>360</v>
      </c>
      <c r="C11" s="115">
        <v>33000</v>
      </c>
      <c r="D11" s="4">
        <v>32950</v>
      </c>
      <c r="E11" s="101" t="s">
        <v>6</v>
      </c>
      <c r="F11" s="5" t="s">
        <v>361</v>
      </c>
      <c r="G11" s="5" t="s">
        <v>361</v>
      </c>
      <c r="H11" s="110" t="s">
        <v>46</v>
      </c>
      <c r="I11" s="111" t="s">
        <v>362</v>
      </c>
    </row>
    <row r="12" spans="1:9" ht="16.5" x14ac:dyDescent="0.2">
      <c r="A12" s="9"/>
      <c r="B12" s="114"/>
      <c r="C12" s="116"/>
      <c r="D12" s="6"/>
      <c r="E12" s="100"/>
      <c r="F12" s="7">
        <v>32950</v>
      </c>
      <c r="G12" s="7">
        <v>32950</v>
      </c>
      <c r="H12" s="110"/>
      <c r="I12" s="112"/>
    </row>
    <row r="13" spans="1:9" ht="27.75" customHeight="1" x14ac:dyDescent="0.2">
      <c r="A13" s="101">
        <v>5</v>
      </c>
      <c r="B13" s="113" t="s">
        <v>363</v>
      </c>
      <c r="C13" s="115">
        <v>20000</v>
      </c>
      <c r="D13" s="4">
        <v>17600</v>
      </c>
      <c r="E13" s="101" t="s">
        <v>6</v>
      </c>
      <c r="F13" s="5" t="s">
        <v>52</v>
      </c>
      <c r="G13" s="5" t="s">
        <v>52</v>
      </c>
      <c r="H13" s="110" t="s">
        <v>46</v>
      </c>
      <c r="I13" s="111" t="s">
        <v>364</v>
      </c>
    </row>
    <row r="14" spans="1:9" ht="26.25" customHeight="1" x14ac:dyDescent="0.2">
      <c r="A14" s="9"/>
      <c r="B14" s="114"/>
      <c r="C14" s="116"/>
      <c r="D14" s="6"/>
      <c r="E14" s="100"/>
      <c r="F14" s="7">
        <v>17600</v>
      </c>
      <c r="G14" s="7">
        <v>17600</v>
      </c>
      <c r="H14" s="110"/>
      <c r="I14" s="112"/>
    </row>
    <row r="15" spans="1:9" ht="23.25" customHeight="1" x14ac:dyDescent="0.2">
      <c r="A15" s="101">
        <v>6</v>
      </c>
      <c r="B15" s="117" t="s">
        <v>365</v>
      </c>
      <c r="C15" s="73">
        <v>24000</v>
      </c>
      <c r="D15" s="37">
        <v>24000</v>
      </c>
      <c r="E15" s="102" t="s">
        <v>6</v>
      </c>
      <c r="F15" s="45" t="s">
        <v>366</v>
      </c>
      <c r="G15" s="45" t="s">
        <v>366</v>
      </c>
      <c r="H15" s="110" t="s">
        <v>46</v>
      </c>
      <c r="I15" s="111" t="s">
        <v>367</v>
      </c>
    </row>
    <row r="16" spans="1:9" ht="26.25" customHeight="1" x14ac:dyDescent="0.2">
      <c r="A16" s="100"/>
      <c r="B16" s="118"/>
      <c r="C16" s="74"/>
      <c r="D16" s="39"/>
      <c r="E16" s="103"/>
      <c r="F16" s="40">
        <v>23800</v>
      </c>
      <c r="G16" s="40">
        <v>23800</v>
      </c>
      <c r="H16" s="110"/>
      <c r="I16" s="112"/>
    </row>
    <row r="17" spans="1:9" ht="26.25" customHeight="1" x14ac:dyDescent="0.2">
      <c r="A17" s="101">
        <v>7</v>
      </c>
      <c r="B17" s="117" t="s">
        <v>368</v>
      </c>
      <c r="C17" s="73">
        <v>20000</v>
      </c>
      <c r="D17" s="37">
        <v>20000</v>
      </c>
      <c r="E17" s="102" t="s">
        <v>6</v>
      </c>
      <c r="F17" s="45" t="s">
        <v>366</v>
      </c>
      <c r="G17" s="45" t="s">
        <v>366</v>
      </c>
      <c r="H17" s="110" t="s">
        <v>46</v>
      </c>
      <c r="I17" s="111" t="s">
        <v>369</v>
      </c>
    </row>
    <row r="18" spans="1:9" ht="24.75" customHeight="1" x14ac:dyDescent="0.2">
      <c r="A18" s="100"/>
      <c r="B18" s="118"/>
      <c r="C18" s="74"/>
      <c r="D18" s="39"/>
      <c r="E18" s="103"/>
      <c r="F18" s="40">
        <v>19900</v>
      </c>
      <c r="G18" s="40">
        <v>19900</v>
      </c>
      <c r="H18" s="110"/>
      <c r="I18" s="112"/>
    </row>
    <row r="19" spans="1:9" ht="16.5" customHeight="1" x14ac:dyDescent="0.2">
      <c r="A19" s="9">
        <v>8</v>
      </c>
      <c r="B19" s="117" t="s">
        <v>370</v>
      </c>
      <c r="C19" s="73">
        <v>50500</v>
      </c>
      <c r="D19" s="37">
        <v>50500</v>
      </c>
      <c r="E19" s="102" t="s">
        <v>6</v>
      </c>
      <c r="F19" s="45" t="s">
        <v>366</v>
      </c>
      <c r="G19" s="45" t="s">
        <v>366</v>
      </c>
      <c r="H19" s="110" t="s">
        <v>46</v>
      </c>
      <c r="I19" s="111" t="s">
        <v>371</v>
      </c>
    </row>
    <row r="20" spans="1:9" ht="16.5" customHeight="1" x14ac:dyDescent="0.2">
      <c r="A20" s="9"/>
      <c r="B20" s="131"/>
      <c r="C20" s="108"/>
      <c r="D20" s="43"/>
      <c r="E20" s="42"/>
      <c r="F20" s="44"/>
      <c r="G20" s="44"/>
      <c r="H20" s="110"/>
      <c r="I20" s="127"/>
    </row>
    <row r="21" spans="1:9" ht="18" x14ac:dyDescent="0.2">
      <c r="A21" s="100"/>
      <c r="B21" s="118"/>
      <c r="C21" s="74"/>
      <c r="D21" s="39"/>
      <c r="E21" s="103"/>
      <c r="F21" s="40">
        <v>50150</v>
      </c>
      <c r="G21" s="40">
        <v>50150</v>
      </c>
      <c r="H21" s="110"/>
      <c r="I21" s="112"/>
    </row>
    <row r="22" spans="1:9" ht="34.5" customHeight="1" x14ac:dyDescent="0.2">
      <c r="A22" s="9">
        <v>9</v>
      </c>
      <c r="B22" s="117" t="s">
        <v>372</v>
      </c>
      <c r="C22" s="73">
        <v>2590</v>
      </c>
      <c r="D22" s="37">
        <v>2590</v>
      </c>
      <c r="E22" s="102" t="s">
        <v>6</v>
      </c>
      <c r="F22" s="45" t="s">
        <v>345</v>
      </c>
      <c r="G22" s="45" t="s">
        <v>345</v>
      </c>
      <c r="H22" s="110" t="s">
        <v>46</v>
      </c>
      <c r="I22" s="111" t="s">
        <v>373</v>
      </c>
    </row>
    <row r="23" spans="1:9" ht="18" x14ac:dyDescent="0.2">
      <c r="A23" s="9"/>
      <c r="B23" s="118"/>
      <c r="C23" s="74"/>
      <c r="D23" s="39"/>
      <c r="E23" s="103"/>
      <c r="F23" s="40">
        <v>2590</v>
      </c>
      <c r="G23" s="40">
        <v>2590</v>
      </c>
      <c r="H23" s="110"/>
      <c r="I23" s="112"/>
    </row>
    <row r="24" spans="1:9" ht="33" x14ac:dyDescent="0.2">
      <c r="A24" s="97">
        <v>10</v>
      </c>
      <c r="B24" s="92" t="s">
        <v>7</v>
      </c>
      <c r="C24" s="65">
        <v>34170</v>
      </c>
      <c r="D24" s="16">
        <v>34170</v>
      </c>
      <c r="E24" s="97" t="s">
        <v>6</v>
      </c>
      <c r="F24" s="17" t="s">
        <v>235</v>
      </c>
      <c r="G24" s="17" t="s">
        <v>235</v>
      </c>
      <c r="H24" s="110" t="s">
        <v>46</v>
      </c>
      <c r="I24" s="111" t="s">
        <v>374</v>
      </c>
    </row>
    <row r="25" spans="1:9" ht="16.5" x14ac:dyDescent="0.2">
      <c r="A25" s="33"/>
      <c r="B25" s="96"/>
      <c r="C25" s="64"/>
      <c r="D25" s="20"/>
      <c r="E25" s="98"/>
      <c r="F25" s="20">
        <v>34170</v>
      </c>
      <c r="G25" s="20">
        <v>34170</v>
      </c>
      <c r="H25" s="110"/>
      <c r="I25" s="112"/>
    </row>
    <row r="26" spans="1:9" ht="36" customHeight="1" x14ac:dyDescent="0.2">
      <c r="A26" s="9">
        <v>11</v>
      </c>
      <c r="B26" s="117" t="s">
        <v>375</v>
      </c>
      <c r="C26" s="73">
        <v>4725</v>
      </c>
      <c r="D26" s="37">
        <v>4725</v>
      </c>
      <c r="E26" s="102" t="s">
        <v>6</v>
      </c>
      <c r="F26" s="45" t="s">
        <v>376</v>
      </c>
      <c r="G26" s="45" t="s">
        <v>376</v>
      </c>
      <c r="H26" s="110" t="s">
        <v>46</v>
      </c>
      <c r="I26" s="111" t="s">
        <v>377</v>
      </c>
    </row>
    <row r="27" spans="1:9" ht="18" x14ac:dyDescent="0.2">
      <c r="A27" s="9"/>
      <c r="B27" s="118"/>
      <c r="C27" s="74"/>
      <c r="D27" s="39"/>
      <c r="E27" s="103"/>
      <c r="F27" s="40">
        <v>4725</v>
      </c>
      <c r="G27" s="40">
        <v>4725</v>
      </c>
      <c r="H27" s="110"/>
      <c r="I27" s="112"/>
    </row>
    <row r="29" spans="1:9" ht="18.75" customHeight="1" x14ac:dyDescent="0.2"/>
    <row r="45" ht="18" customHeight="1" x14ac:dyDescent="0.2"/>
    <row r="46" ht="18" customHeight="1" x14ac:dyDescent="0.2"/>
    <row r="48" ht="18" customHeight="1" x14ac:dyDescent="0.2"/>
    <row r="49" ht="16.5" customHeight="1" x14ac:dyDescent="0.2"/>
    <row r="52" ht="16.5" customHeight="1" x14ac:dyDescent="0.2"/>
    <row r="55" ht="16.5" customHeight="1" x14ac:dyDescent="0.2"/>
    <row r="58" ht="16.5" customHeight="1" x14ac:dyDescent="0.2"/>
    <row r="61" ht="16.5" customHeight="1" x14ac:dyDescent="0.2"/>
    <row r="64" ht="16.5" customHeight="1" x14ac:dyDescent="0.2"/>
    <row r="67" ht="52.5" customHeight="1" x14ac:dyDescent="0.2"/>
    <row r="68" ht="16.5" customHeight="1" x14ac:dyDescent="0.2"/>
    <row r="71" ht="16.5" customHeight="1" x14ac:dyDescent="0.2"/>
    <row r="74" ht="16.5" customHeight="1" x14ac:dyDescent="0.2"/>
    <row r="77" ht="16.5" customHeight="1" x14ac:dyDescent="0.2"/>
    <row r="80" ht="16.5" customHeight="1" x14ac:dyDescent="0.2"/>
    <row r="83" ht="16.5" customHeight="1" x14ac:dyDescent="0.2"/>
    <row r="86" ht="16.5" customHeight="1" x14ac:dyDescent="0.2"/>
    <row r="89" ht="16.5" customHeight="1" x14ac:dyDescent="0.2"/>
    <row r="92" ht="16.5" customHeight="1" x14ac:dyDescent="0.2"/>
    <row r="95" ht="18.75" customHeight="1" x14ac:dyDescent="0.2"/>
    <row r="97" ht="36" customHeight="1" x14ac:dyDescent="0.2"/>
    <row r="99" ht="36" customHeight="1" x14ac:dyDescent="0.2"/>
    <row r="101" ht="36" customHeight="1" x14ac:dyDescent="0.2"/>
    <row r="103" ht="18.75" customHeight="1" x14ac:dyDescent="0.2"/>
    <row r="105" ht="36" customHeight="1" x14ac:dyDescent="0.2"/>
    <row r="107" ht="36" customHeight="1" x14ac:dyDescent="0.2"/>
    <row r="109" ht="36" customHeight="1" x14ac:dyDescent="0.2"/>
    <row r="111" ht="36" customHeight="1" x14ac:dyDescent="0.2"/>
  </sheetData>
  <mergeCells count="35">
    <mergeCell ref="I17:I18"/>
    <mergeCell ref="B19:B21"/>
    <mergeCell ref="H19:H21"/>
    <mergeCell ref="I19:I21"/>
    <mergeCell ref="B26:B27"/>
    <mergeCell ref="H26:H27"/>
    <mergeCell ref="I26:I27"/>
    <mergeCell ref="I22:I23"/>
    <mergeCell ref="H24:H25"/>
    <mergeCell ref="I24:I25"/>
    <mergeCell ref="B9:B10"/>
    <mergeCell ref="C11:C12"/>
    <mergeCell ref="B11:B12"/>
    <mergeCell ref="B13:B14"/>
    <mergeCell ref="C13:C14"/>
    <mergeCell ref="A1:I1"/>
    <mergeCell ref="A2:H2"/>
    <mergeCell ref="A3:H3"/>
    <mergeCell ref="H5:H6"/>
    <mergeCell ref="I5:I6"/>
    <mergeCell ref="I15:I16"/>
    <mergeCell ref="H7:H8"/>
    <mergeCell ref="I7:I8"/>
    <mergeCell ref="H9:H10"/>
    <mergeCell ref="I9:I10"/>
    <mergeCell ref="H11:H12"/>
    <mergeCell ref="I11:I12"/>
    <mergeCell ref="H13:H14"/>
    <mergeCell ref="I13:I14"/>
    <mergeCell ref="B15:B16"/>
    <mergeCell ref="B22:B23"/>
    <mergeCell ref="H22:H23"/>
    <mergeCell ref="B17:B18"/>
    <mergeCell ref="H17:H18"/>
    <mergeCell ref="H15:H16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ตค.67</vt:lpstr>
      <vt:lpstr>พย.67</vt:lpstr>
      <vt:lpstr>ธค.67</vt:lpstr>
      <vt:lpstr>มค.68</vt:lpstr>
      <vt:lpstr>กพ.68</vt:lpstr>
      <vt:lpstr>มีค.68</vt:lpstr>
      <vt:lpstr>เมย.68</vt:lpstr>
      <vt:lpstr>พค.68</vt:lpstr>
      <vt:lpstr>มิย.68</vt:lpstr>
      <vt:lpstr>กค.68</vt:lpstr>
      <vt:lpstr>สค.68</vt:lpstr>
      <vt:lpstr>กย.68</vt:lpstr>
      <vt:lpstr>รายงานสรุป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SVOA270364</dc:creator>
  <cp:lastModifiedBy>Admin</cp:lastModifiedBy>
  <cp:lastPrinted>2026-06-24T09:03:27Z</cp:lastPrinted>
  <dcterms:created xsi:type="dcterms:W3CDTF">2022-11-28T04:15:26Z</dcterms:created>
  <dcterms:modified xsi:type="dcterms:W3CDTF">2026-06-24T09:04:18Z</dcterms:modified>
</cp:coreProperties>
</file>